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rtoch\Documents\2018 VZ\2018 - Piano - pořízení nábytku\"/>
    </mc:Choice>
  </mc:AlternateContent>
  <bookViews>
    <workbookView xWindow="0" yWindow="0" windowWidth="19200" windowHeight="6180"/>
  </bookViews>
  <sheets>
    <sheet name="List1" sheetId="1" r:id="rId1"/>
  </sheets>
  <definedNames>
    <definedName name="_xlnm.Print_Area" localSheetId="0">List1!$A$1:$F$40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" i="1" l="1"/>
  <c r="F6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" i="1"/>
  <c r="F35" i="1" l="1"/>
  <c r="F36" i="1" l="1"/>
  <c r="F37" i="1" s="1"/>
</calcChain>
</file>

<file path=xl/sharedStrings.xml><?xml version="1.0" encoding="utf-8"?>
<sst xmlns="http://schemas.openxmlformats.org/spreadsheetml/2006/main" count="59" uniqueCount="48">
  <si>
    <t>1NP</t>
  </si>
  <si>
    <t>atyp přepážka podatelna</t>
  </si>
  <si>
    <t>kartotéka</t>
  </si>
  <si>
    <t>židle konferenční</t>
  </si>
  <si>
    <t>2NP</t>
  </si>
  <si>
    <t>položka</t>
  </si>
  <si>
    <t>věšák</t>
  </si>
  <si>
    <t>stůl konferenční oválný</t>
  </si>
  <si>
    <t>stůl jednací ředitelna</t>
  </si>
  <si>
    <t>stolek chodba</t>
  </si>
  <si>
    <t>židle do klientské zony</t>
  </si>
  <si>
    <t>dvojsedák/sofa do ředitelny</t>
  </si>
  <si>
    <t>dvojsedák/sofa na chodbu</t>
  </si>
  <si>
    <t>akustický paravan samostatně stojící</t>
  </si>
  <si>
    <t>akustický paravan mezi stoly</t>
  </si>
  <si>
    <t>dětské židličky do klientské zony</t>
  </si>
  <si>
    <t>židle do kuchyňky</t>
  </si>
  <si>
    <t>stůl do kuchyňky</t>
  </si>
  <si>
    <t>stolek ředitelna</t>
  </si>
  <si>
    <t>jednotková cena bez DPH</t>
  </si>
  <si>
    <t>Cena celkem bez DPH</t>
  </si>
  <si>
    <t>Cena celkem včetně DPH</t>
  </si>
  <si>
    <t>Celková cena bez DPH</t>
  </si>
  <si>
    <t>židle - čekárna v klientské zoně</t>
  </si>
  <si>
    <t>Jednotkové nabídkové ceny zahrnují v sobě náklady na dopravu do místa určení, tj. České Budějovice a veškeré náklady na montáž</t>
  </si>
  <si>
    <t>stůl dětský</t>
  </si>
  <si>
    <t>Umístnění</t>
  </si>
  <si>
    <t xml:space="preserve"> 1.78</t>
  </si>
  <si>
    <t xml:space="preserve"> 1.76</t>
  </si>
  <si>
    <t>DPH 21%</t>
  </si>
  <si>
    <t xml:space="preserve"> 1.75</t>
  </si>
  <si>
    <t>židle do místnosti</t>
  </si>
  <si>
    <t xml:space="preserve">stůl místnost </t>
  </si>
  <si>
    <t>stůl manipulační</t>
  </si>
  <si>
    <t xml:space="preserve"> 2.76</t>
  </si>
  <si>
    <t xml:space="preserve"> 2.74</t>
  </si>
  <si>
    <t>stůl zasedačka</t>
  </si>
  <si>
    <t xml:space="preserve"> 2.73</t>
  </si>
  <si>
    <t xml:space="preserve"> 2.67</t>
  </si>
  <si>
    <t>policová skříň žaluziová velká</t>
  </si>
  <si>
    <t>policová skříň žaluziová malá</t>
  </si>
  <si>
    <t>policová skříň žaluziová střední</t>
  </si>
  <si>
    <t>policová skříň posuvné dveře velká</t>
  </si>
  <si>
    <t>kancelářský stůl</t>
  </si>
  <si>
    <t>pracovní kontejner</t>
  </si>
  <si>
    <t>kancelářská pracovní židle</t>
  </si>
  <si>
    <t>atyp přepážka klientské centrum vč. pokladny</t>
  </si>
  <si>
    <t>Příloha č. 1 Smlouvy - Kalkulace nábytku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</si>
</sst>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1" xfId="0" applyNumberFormat="1" applyBorder="1"/>
    <xf numFmtId="0" fontId="0" fillId="0" borderId="0" xfId="0" applyAlignment="1">
      <alignment wrapText="1"/>
    </xf>
    <xf numFmtId="0" fontId="0" fillId="0" borderId="5" xfId="0" applyNumberFormat="1" applyBorder="1"/>
    <xf numFmtId="4" fontId="0" fillId="3" borderId="1" xfId="0" applyNumberFormat="1" applyFill="1" applyBorder="1"/>
    <xf numFmtId="4" fontId="0" fillId="0" borderId="6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0" fillId="2" borderId="3" xfId="0" applyNumberFormat="1" applyFont="1" applyFill="1" applyBorder="1" applyAlignment="1">
      <alignment horizontal="center" wrapText="1"/>
    </xf>
    <xf numFmtId="0" fontId="0" fillId="0" borderId="1" xfId="0" applyNumberFormat="1" applyFont="1" applyBorder="1"/>
    <xf numFmtId="0" fontId="0" fillId="0" borderId="5" xfId="0" applyNumberFormat="1" applyFont="1" applyBorder="1"/>
    <xf numFmtId="0" fontId="1" fillId="0" borderId="1" xfId="0" applyNumberFormat="1" applyFont="1" applyBorder="1"/>
    <xf numFmtId="0" fontId="0" fillId="0" borderId="7" xfId="0" applyNumberFormat="1" applyFont="1" applyBorder="1"/>
    <xf numFmtId="0" fontId="0" fillId="0" borderId="8" xfId="0" applyNumberFormat="1" applyFont="1" applyBorder="1"/>
    <xf numFmtId="0" fontId="1" fillId="0" borderId="8" xfId="0" applyNumberFormat="1" applyFont="1" applyBorder="1"/>
    <xf numFmtId="17" fontId="0" fillId="0" borderId="5" xfId="0" applyNumberFormat="1" applyFill="1" applyBorder="1" applyAlignment="1">
      <alignment horizontal="right"/>
    </xf>
    <xf numFmtId="0" fontId="0" fillId="0" borderId="5" xfId="0" applyNumberFormat="1" applyFill="1" applyBorder="1" applyAlignment="1">
      <alignment horizontal="right"/>
    </xf>
    <xf numFmtId="0" fontId="3" fillId="2" borderId="0" xfId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="60" zoomScaleNormal="100" workbookViewId="0">
      <selection activeCell="B1" sqref="B1:E2"/>
    </sheetView>
  </sheetViews>
  <sheetFormatPr defaultRowHeight="14.4" x14ac:dyDescent="0.3"/>
  <cols>
    <col min="1" max="1" width="9.77734375" customWidth="1"/>
    <col min="2" max="2" width="38.77734375" customWidth="1"/>
    <col min="3" max="3" width="6" customWidth="1"/>
    <col min="4" max="4" width="6.21875" customWidth="1"/>
    <col min="5" max="5" width="10.6640625" customWidth="1"/>
    <col min="6" max="6" width="12.33203125" customWidth="1"/>
  </cols>
  <sheetData>
    <row r="1" spans="1:6" x14ac:dyDescent="0.3">
      <c r="B1" s="24" t="s">
        <v>47</v>
      </c>
      <c r="C1" s="24"/>
      <c r="D1" s="24"/>
      <c r="E1" s="24"/>
    </row>
    <row r="2" spans="1:6" ht="15" thickBot="1" x14ac:dyDescent="0.35">
      <c r="B2" s="25"/>
      <c r="C2" s="25"/>
      <c r="D2" s="25"/>
      <c r="E2" s="25"/>
    </row>
    <row r="3" spans="1:6" s="2" customFormat="1" ht="40.799999999999997" customHeight="1" x14ac:dyDescent="0.3">
      <c r="A3" s="11" t="s">
        <v>26</v>
      </c>
      <c r="B3" s="14" t="s">
        <v>5</v>
      </c>
      <c r="C3" s="14" t="s">
        <v>0</v>
      </c>
      <c r="D3" s="12" t="s">
        <v>4</v>
      </c>
      <c r="E3" s="12" t="s">
        <v>19</v>
      </c>
      <c r="F3" s="13" t="s">
        <v>22</v>
      </c>
    </row>
    <row r="4" spans="1:6" x14ac:dyDescent="0.3">
      <c r="A4" s="21" t="s">
        <v>30</v>
      </c>
      <c r="B4" s="15" t="s">
        <v>46</v>
      </c>
      <c r="C4" s="15">
        <v>1</v>
      </c>
      <c r="D4" s="1"/>
      <c r="E4" s="4"/>
      <c r="F4" s="5">
        <f>SUM(C4:D4)*E4</f>
        <v>0</v>
      </c>
    </row>
    <row r="5" spans="1:6" x14ac:dyDescent="0.3">
      <c r="A5" s="22" t="s">
        <v>28</v>
      </c>
      <c r="B5" s="15" t="s">
        <v>1</v>
      </c>
      <c r="C5" s="15">
        <v>1</v>
      </c>
      <c r="D5" s="1"/>
      <c r="E5" s="4"/>
      <c r="F5" s="5">
        <f t="shared" ref="F5:F33" si="0">SUM(C5:D5)*E5</f>
        <v>0</v>
      </c>
    </row>
    <row r="6" spans="1:6" x14ac:dyDescent="0.3">
      <c r="A6" s="22" t="s">
        <v>30</v>
      </c>
      <c r="B6" s="15" t="s">
        <v>10</v>
      </c>
      <c r="C6" s="15">
        <v>8</v>
      </c>
      <c r="D6" s="1"/>
      <c r="E6" s="4"/>
      <c r="F6" s="5">
        <f t="shared" si="0"/>
        <v>0</v>
      </c>
    </row>
    <row r="7" spans="1:6" x14ac:dyDescent="0.3">
      <c r="A7" s="22" t="s">
        <v>30</v>
      </c>
      <c r="B7" s="15" t="s">
        <v>23</v>
      </c>
      <c r="C7" s="15">
        <v>6</v>
      </c>
      <c r="D7" s="1"/>
      <c r="E7" s="4"/>
      <c r="F7" s="5">
        <f t="shared" si="0"/>
        <v>0</v>
      </c>
    </row>
    <row r="8" spans="1:6" x14ac:dyDescent="0.3">
      <c r="A8" s="22" t="s">
        <v>30</v>
      </c>
      <c r="B8" s="15" t="s">
        <v>15</v>
      </c>
      <c r="C8" s="15">
        <v>3</v>
      </c>
      <c r="D8" s="1"/>
      <c r="E8" s="4"/>
      <c r="F8" s="5">
        <f t="shared" si="0"/>
        <v>0</v>
      </c>
    </row>
    <row r="9" spans="1:6" x14ac:dyDescent="0.3">
      <c r="A9" s="22" t="s">
        <v>30</v>
      </c>
      <c r="B9" s="15" t="s">
        <v>16</v>
      </c>
      <c r="C9" s="15">
        <v>2</v>
      </c>
      <c r="D9" s="1"/>
      <c r="E9" s="4"/>
      <c r="F9" s="5">
        <f t="shared" si="0"/>
        <v>0</v>
      </c>
    </row>
    <row r="10" spans="1:6" x14ac:dyDescent="0.3">
      <c r="A10" s="22" t="s">
        <v>30</v>
      </c>
      <c r="B10" s="15" t="s">
        <v>25</v>
      </c>
      <c r="C10" s="15">
        <v>1</v>
      </c>
      <c r="D10" s="1"/>
      <c r="E10" s="4"/>
      <c r="F10" s="5">
        <f>SUM(C10:D10)*E10</f>
        <v>0</v>
      </c>
    </row>
    <row r="11" spans="1:6" x14ac:dyDescent="0.3">
      <c r="A11" s="22" t="s">
        <v>30</v>
      </c>
      <c r="B11" s="15" t="s">
        <v>17</v>
      </c>
      <c r="C11" s="15">
        <v>1</v>
      </c>
      <c r="D11" s="1"/>
      <c r="E11" s="4"/>
      <c r="F11" s="5">
        <f t="shared" si="0"/>
        <v>0</v>
      </c>
    </row>
    <row r="12" spans="1:6" x14ac:dyDescent="0.3">
      <c r="A12" s="22" t="s">
        <v>27</v>
      </c>
      <c r="B12" s="15" t="s">
        <v>33</v>
      </c>
      <c r="C12" s="15">
        <v>1</v>
      </c>
      <c r="D12" s="1"/>
      <c r="E12" s="4"/>
      <c r="F12" s="5">
        <f t="shared" si="0"/>
        <v>0</v>
      </c>
    </row>
    <row r="13" spans="1:6" x14ac:dyDescent="0.3">
      <c r="A13" s="22" t="s">
        <v>28</v>
      </c>
      <c r="B13" s="15" t="s">
        <v>32</v>
      </c>
      <c r="C13" s="15">
        <v>1</v>
      </c>
      <c r="D13" s="1"/>
      <c r="E13" s="4"/>
      <c r="F13" s="5">
        <f t="shared" si="0"/>
        <v>0</v>
      </c>
    </row>
    <row r="14" spans="1:6" x14ac:dyDescent="0.3">
      <c r="A14" s="22" t="s">
        <v>28</v>
      </c>
      <c r="B14" s="15" t="s">
        <v>31</v>
      </c>
      <c r="C14" s="15">
        <v>4</v>
      </c>
      <c r="D14" s="1"/>
      <c r="E14" s="4"/>
      <c r="F14" s="5">
        <f t="shared" si="0"/>
        <v>0</v>
      </c>
    </row>
    <row r="15" spans="1:6" x14ac:dyDescent="0.3">
      <c r="A15" s="22"/>
      <c r="B15" s="15" t="s">
        <v>39</v>
      </c>
      <c r="C15" s="15">
        <v>8</v>
      </c>
      <c r="D15" s="1">
        <v>12</v>
      </c>
      <c r="E15" s="4"/>
      <c r="F15" s="5">
        <f t="shared" si="0"/>
        <v>0</v>
      </c>
    </row>
    <row r="16" spans="1:6" x14ac:dyDescent="0.3">
      <c r="A16" s="22"/>
      <c r="B16" s="15" t="s">
        <v>40</v>
      </c>
      <c r="C16" s="15">
        <v>2</v>
      </c>
      <c r="D16" s="1">
        <v>4</v>
      </c>
      <c r="E16" s="4"/>
      <c r="F16" s="5">
        <f t="shared" si="0"/>
        <v>0</v>
      </c>
    </row>
    <row r="17" spans="1:6" x14ac:dyDescent="0.3">
      <c r="A17" s="22"/>
      <c r="B17" s="15" t="s">
        <v>41</v>
      </c>
      <c r="C17" s="15">
        <v>11</v>
      </c>
      <c r="D17" s="1">
        <v>31</v>
      </c>
      <c r="E17" s="4"/>
      <c r="F17" s="5">
        <f t="shared" si="0"/>
        <v>0</v>
      </c>
    </row>
    <row r="18" spans="1:6" x14ac:dyDescent="0.3">
      <c r="A18" s="22"/>
      <c r="B18" s="15" t="s">
        <v>42</v>
      </c>
      <c r="C18" s="15"/>
      <c r="D18" s="1">
        <v>10</v>
      </c>
      <c r="E18" s="4"/>
      <c r="F18" s="5">
        <f t="shared" si="0"/>
        <v>0</v>
      </c>
    </row>
    <row r="19" spans="1:6" x14ac:dyDescent="0.3">
      <c r="A19" s="22"/>
      <c r="B19" s="15" t="s">
        <v>2</v>
      </c>
      <c r="C19" s="15"/>
      <c r="D19" s="1">
        <v>10</v>
      </c>
      <c r="E19" s="4"/>
      <c r="F19" s="5">
        <f t="shared" si="0"/>
        <v>0</v>
      </c>
    </row>
    <row r="20" spans="1:6" x14ac:dyDescent="0.3">
      <c r="A20" s="22"/>
      <c r="B20" s="15" t="s">
        <v>43</v>
      </c>
      <c r="C20" s="15">
        <v>10</v>
      </c>
      <c r="D20" s="1">
        <v>32</v>
      </c>
      <c r="E20" s="4"/>
      <c r="F20" s="5">
        <f t="shared" si="0"/>
        <v>0</v>
      </c>
    </row>
    <row r="21" spans="1:6" x14ac:dyDescent="0.3">
      <c r="A21" s="22"/>
      <c r="B21" s="15" t="s">
        <v>45</v>
      </c>
      <c r="C21" s="15">
        <v>10</v>
      </c>
      <c r="D21" s="1">
        <v>32</v>
      </c>
      <c r="E21" s="4"/>
      <c r="F21" s="5">
        <f t="shared" si="0"/>
        <v>0</v>
      </c>
    </row>
    <row r="22" spans="1:6" x14ac:dyDescent="0.3">
      <c r="A22" s="22"/>
      <c r="B22" s="15" t="s">
        <v>44</v>
      </c>
      <c r="C22" s="15">
        <v>10</v>
      </c>
      <c r="D22" s="1">
        <v>32</v>
      </c>
      <c r="E22" s="4"/>
      <c r="F22" s="5">
        <f t="shared" si="0"/>
        <v>0</v>
      </c>
    </row>
    <row r="23" spans="1:6" x14ac:dyDescent="0.3">
      <c r="A23" s="22"/>
      <c r="B23" s="15" t="s">
        <v>6</v>
      </c>
      <c r="C23" s="15">
        <v>4</v>
      </c>
      <c r="D23" s="1">
        <v>15</v>
      </c>
      <c r="E23" s="4"/>
      <c r="F23" s="5">
        <f t="shared" si="0"/>
        <v>0</v>
      </c>
    </row>
    <row r="24" spans="1:6" x14ac:dyDescent="0.3">
      <c r="A24" s="22" t="s">
        <v>35</v>
      </c>
      <c r="B24" s="15" t="s">
        <v>3</v>
      </c>
      <c r="C24" s="15"/>
      <c r="D24" s="1">
        <v>24</v>
      </c>
      <c r="E24" s="4"/>
      <c r="F24" s="5">
        <f t="shared" si="0"/>
        <v>0</v>
      </c>
    </row>
    <row r="25" spans="1:6" x14ac:dyDescent="0.3">
      <c r="A25" s="21" t="s">
        <v>37</v>
      </c>
      <c r="B25" s="15" t="s">
        <v>7</v>
      </c>
      <c r="C25" s="15"/>
      <c r="D25" s="1">
        <v>1</v>
      </c>
      <c r="E25" s="4"/>
      <c r="F25" s="5">
        <f t="shared" si="0"/>
        <v>0</v>
      </c>
    </row>
    <row r="26" spans="1:6" x14ac:dyDescent="0.3">
      <c r="A26" s="22" t="s">
        <v>35</v>
      </c>
      <c r="B26" s="15" t="s">
        <v>36</v>
      </c>
      <c r="C26" s="15"/>
      <c r="D26" s="1">
        <v>1</v>
      </c>
      <c r="E26" s="4"/>
      <c r="F26" s="5">
        <f t="shared" si="0"/>
        <v>0</v>
      </c>
    </row>
    <row r="27" spans="1:6" x14ac:dyDescent="0.3">
      <c r="A27" s="22" t="s">
        <v>38</v>
      </c>
      <c r="B27" s="15" t="s">
        <v>13</v>
      </c>
      <c r="C27" s="15"/>
      <c r="D27" s="1">
        <v>2</v>
      </c>
      <c r="E27" s="4"/>
      <c r="F27" s="5">
        <f t="shared" si="0"/>
        <v>0</v>
      </c>
    </row>
    <row r="28" spans="1:6" x14ac:dyDescent="0.3">
      <c r="A28" s="22"/>
      <c r="B28" s="15" t="s">
        <v>14</v>
      </c>
      <c r="C28" s="15"/>
      <c r="D28" s="1">
        <v>10</v>
      </c>
      <c r="E28" s="4"/>
      <c r="F28" s="5">
        <f t="shared" si="0"/>
        <v>0</v>
      </c>
    </row>
    <row r="29" spans="1:6" x14ac:dyDescent="0.3">
      <c r="A29" s="22" t="s">
        <v>34</v>
      </c>
      <c r="B29" s="15" t="s">
        <v>8</v>
      </c>
      <c r="C29" s="15"/>
      <c r="D29" s="1">
        <v>1</v>
      </c>
      <c r="E29" s="4"/>
      <c r="F29" s="5">
        <f t="shared" si="0"/>
        <v>0</v>
      </c>
    </row>
    <row r="30" spans="1:6" x14ac:dyDescent="0.3">
      <c r="A30" s="21" t="s">
        <v>34</v>
      </c>
      <c r="B30" s="15" t="s">
        <v>18</v>
      </c>
      <c r="C30" s="15"/>
      <c r="D30" s="1">
        <v>1</v>
      </c>
      <c r="E30" s="4"/>
      <c r="F30" s="5">
        <f t="shared" si="0"/>
        <v>0</v>
      </c>
    </row>
    <row r="31" spans="1:6" x14ac:dyDescent="0.3">
      <c r="A31" s="22" t="s">
        <v>34</v>
      </c>
      <c r="B31" s="15" t="s">
        <v>11</v>
      </c>
      <c r="C31" s="15"/>
      <c r="D31" s="1">
        <v>1</v>
      </c>
      <c r="E31" s="4"/>
      <c r="F31" s="5">
        <f t="shared" si="0"/>
        <v>0</v>
      </c>
    </row>
    <row r="32" spans="1:6" x14ac:dyDescent="0.3">
      <c r="A32" s="22"/>
      <c r="B32" s="15" t="s">
        <v>12</v>
      </c>
      <c r="C32" s="15"/>
      <c r="D32" s="1">
        <v>2</v>
      </c>
      <c r="E32" s="4"/>
      <c r="F32" s="5">
        <f t="shared" si="0"/>
        <v>0</v>
      </c>
    </row>
    <row r="33" spans="1:6" x14ac:dyDescent="0.3">
      <c r="A33" s="22"/>
      <c r="B33" s="15" t="s">
        <v>9</v>
      </c>
      <c r="C33" s="15"/>
      <c r="D33" s="1">
        <v>1</v>
      </c>
      <c r="E33" s="4"/>
      <c r="F33" s="5">
        <f t="shared" si="0"/>
        <v>0</v>
      </c>
    </row>
    <row r="34" spans="1:6" x14ac:dyDescent="0.3">
      <c r="A34" s="3"/>
      <c r="B34" s="15"/>
      <c r="C34" s="15"/>
      <c r="D34" s="1"/>
      <c r="E34" s="6"/>
      <c r="F34" s="5"/>
    </row>
    <row r="35" spans="1:6" x14ac:dyDescent="0.3">
      <c r="A35" s="16" t="s">
        <v>20</v>
      </c>
      <c r="B35" s="15"/>
      <c r="C35" s="15"/>
      <c r="D35" s="17"/>
      <c r="E35" s="7"/>
      <c r="F35" s="8">
        <f>SUM(F4:F33)</f>
        <v>0</v>
      </c>
    </row>
    <row r="36" spans="1:6" x14ac:dyDescent="0.3">
      <c r="A36" s="16" t="s">
        <v>29</v>
      </c>
      <c r="B36" s="15"/>
      <c r="C36" s="15"/>
      <c r="D36" s="17"/>
      <c r="E36" s="7"/>
      <c r="F36" s="8">
        <f>F35*0.21</f>
        <v>0</v>
      </c>
    </row>
    <row r="37" spans="1:6" ht="15" thickBot="1" x14ac:dyDescent="0.35">
      <c r="A37" s="18" t="s">
        <v>21</v>
      </c>
      <c r="B37" s="19"/>
      <c r="C37" s="19"/>
      <c r="D37" s="20"/>
      <c r="E37" s="9"/>
      <c r="F37" s="10">
        <f>F35+F36</f>
        <v>0</v>
      </c>
    </row>
    <row r="39" spans="1:6" ht="28.05" customHeight="1" x14ac:dyDescent="0.3">
      <c r="A39" s="23" t="s">
        <v>24</v>
      </c>
      <c r="B39" s="23"/>
      <c r="C39" s="23"/>
      <c r="D39" s="23"/>
      <c r="E39" s="23"/>
      <c r="F39" s="23"/>
    </row>
  </sheetData>
  <mergeCells count="2">
    <mergeCell ref="A39:F39"/>
    <mergeCell ref="B1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Růta Aleš</dc:creator>
  <cp:lastModifiedBy>Martoch Miroslav Ing.</cp:lastModifiedBy>
  <cp:lastPrinted>2018-03-19T06:32:14Z</cp:lastPrinted>
  <dcterms:created xsi:type="dcterms:W3CDTF">2018-02-13T15:57:57Z</dcterms:created>
  <dcterms:modified xsi:type="dcterms:W3CDTF">2018-03-19T06:32:25Z</dcterms:modified>
</cp:coreProperties>
</file>