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havlicek\AppData\Local\Microsoft\Windows\Temporary Internet Files\Content.Outlook\9R1V4E2T\"/>
    </mc:Choice>
  </mc:AlternateContent>
  <bookViews>
    <workbookView xWindow="0" yWindow="0" windowWidth="20115" windowHeight="1096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5" i="1"/>
  <c r="E174" i="1" l="1"/>
</calcChain>
</file>

<file path=xl/sharedStrings.xml><?xml version="1.0" encoding="utf-8"?>
<sst xmlns="http://schemas.openxmlformats.org/spreadsheetml/2006/main" count="190" uniqueCount="170">
  <si>
    <t>Popis</t>
  </si>
  <si>
    <t>Jednotková cena bez DPH</t>
  </si>
  <si>
    <t>Čisticí utěrky na TFT,LCD, TV (100ks)</t>
  </si>
  <si>
    <t>Savo Prim 1L</t>
  </si>
  <si>
    <t>Savo kuchyně 500ml</t>
  </si>
  <si>
    <t>Hit dezinfectant gel 750g</t>
  </si>
  <si>
    <t>Olej pro skartovačky   200 ml.</t>
  </si>
  <si>
    <t>Real alkalický čistič odpadů 500 g</t>
  </si>
  <si>
    <t>Xero-papír Color Copy A4-200g (250l.)</t>
  </si>
  <si>
    <t>Zakl.obal U A4 závěsný transp.(100ks)</t>
  </si>
  <si>
    <t>Náhradní korekční páska 10mx4,2mm</t>
  </si>
  <si>
    <t>Motouz polyprop. 7800/Z, 250 gr</t>
  </si>
  <si>
    <t>Pytle papírové 65 x 120cm, 3-vrstvé</t>
  </si>
  <si>
    <t>Rychlovazač RZC EKO -papír.závěs.žlutý</t>
  </si>
  <si>
    <t>Desky s rohem - modré</t>
  </si>
  <si>
    <t>Print etikety Plus 70 x 42,3 mm 100 listů</t>
  </si>
  <si>
    <t>Print etikety Plus 105 x 42,3mm 100 listů</t>
  </si>
  <si>
    <t>Print etikety BÍLÉ 52,5*21,2 mm-100ks</t>
  </si>
  <si>
    <t>Zakládací obal A4 "L" - čirý (10ks)</t>
  </si>
  <si>
    <t>Papírové samolepící záložky 12x50mm,5x100 listů</t>
  </si>
  <si>
    <t>Špalíček 9x9x5cm lepený, papír</t>
  </si>
  <si>
    <t>Motouz jutový  500×2, 200 gr</t>
  </si>
  <si>
    <t>Motouz polyprop. 7800/Z, 100 gr</t>
  </si>
  <si>
    <t>Obálka C5, samolepicí, REC (1000ks)</t>
  </si>
  <si>
    <t>Taška B4 bílá samolep. s KP rec (250ks)</t>
  </si>
  <si>
    <t>Blok 14054 A4 linkov.  50 listů</t>
  </si>
  <si>
    <t>Blok 15054 A5 linkovaný 50 listů</t>
  </si>
  <si>
    <t>Sešit 444 A4 - 40l. linka REC</t>
  </si>
  <si>
    <t>Sešit 544 A5-EKO - linka REC 40 listů</t>
  </si>
  <si>
    <t>Pryž F-C Vinyl na tužku , inkoust</t>
  </si>
  <si>
    <t>Doručenka 162x217mm modrý pruh s poučením(1000ks)</t>
  </si>
  <si>
    <t>Kniha záznamní 54104 A4 linkov.100 lis</t>
  </si>
  <si>
    <t>Kniha záznamní 55104 A5 link. 100 lis</t>
  </si>
  <si>
    <t>Kuličková tužka na pružince (mix barev)</t>
  </si>
  <si>
    <t>Obálka - taška E4 samolepicí X dno 280x400mm</t>
  </si>
  <si>
    <t>Kniha jízd firemního vozidla 32l. 21x10cm</t>
  </si>
  <si>
    <t>Prod.přívod pro 5 spotřebičů, 5m, bílá</t>
  </si>
  <si>
    <t>Obálka DL, samolepicí, REC (1000ks)</t>
  </si>
  <si>
    <t>Obálka C6, samolepicí, REC (1000ks)</t>
  </si>
  <si>
    <t>Doručenka 162x217mm červ. pruh s poučením(1000ks)</t>
  </si>
  <si>
    <t>Taška B4 s kříž.dnem-textil (10ks)</t>
  </si>
  <si>
    <t>Pošt.taška B4 křížové dno 45mm obyčejná rec</t>
  </si>
  <si>
    <t>Poř.závěsný A4 Mramor 70 mm černý</t>
  </si>
  <si>
    <t>Rychlovazač RZP EKO -papír.závěs.zelený</t>
  </si>
  <si>
    <t>Desky papírové 250 E bez chlop.  žluté</t>
  </si>
  <si>
    <t>Rychlovazač OA závěsný PP - červený (10ks)</t>
  </si>
  <si>
    <t>Zakl.obal U A4 závěsný transp.-sklovitý (100ks)</t>
  </si>
  <si>
    <t>Drátěný zásobník na poznámkové lístky černý</t>
  </si>
  <si>
    <t>Kalíšek velký 95mm</t>
  </si>
  <si>
    <t>Trojúhelník s ryskou 45°/16 cm</t>
  </si>
  <si>
    <t>Kancelářská děrovačka 20 listů</t>
  </si>
  <si>
    <t>Kancelářské klipy - 19 mm  (12ks) černé</t>
  </si>
  <si>
    <t>Kancelářské klipy - 25 mm  (12ks) černé</t>
  </si>
  <si>
    <t>Stojan na katalogy OFFICE  - černý</t>
  </si>
  <si>
    <t>Obálka DL, obyč., okénko, REC (1000ks)</t>
  </si>
  <si>
    <t>barvící páska P310F, P330M Zebra</t>
  </si>
  <si>
    <t>Etikety bílé 40x20, dut 2,5cm návin 1000 etiket</t>
  </si>
  <si>
    <t>Prodl.přívod 6zás. 5m s vypínačem</t>
  </si>
  <si>
    <t>Print etikety 105x42,4 mm bílé 100ks</t>
  </si>
  <si>
    <t>Obálka CF - DL  okénk. samol. s KP/bílá 80g, VT</t>
  </si>
  <si>
    <t>Obálka CF - taška C 4 dno 30/žlu 120g s KP</t>
  </si>
  <si>
    <t>Obálka DL/O samolep. s KP, bílý ofset 80g (1000ks)</t>
  </si>
  <si>
    <t>Úložný box 2 H/H  zelený tisk</t>
  </si>
  <si>
    <t>Úložný box 1 H/H  zelený tisk</t>
  </si>
  <si>
    <t>Pytle papírové 50 x 90 cm, 3-vrstvé</t>
  </si>
  <si>
    <t>Dodejka B6 bez pruhu, vytrhávací ok. (1000ks)</t>
  </si>
  <si>
    <t>Obálka C5 ok. vpravo nahoře, samolepící</t>
  </si>
  <si>
    <t>Cestovní  příkaz A5</t>
  </si>
  <si>
    <t>Drátky do sešívaček OA 26/6 (1 000 ks)</t>
  </si>
  <si>
    <t>Papír A3 skládaný linkovaný  250 ks</t>
  </si>
  <si>
    <t>Páska 2300wax pro G-series TLP 284x/384x</t>
  </si>
  <si>
    <t>Podložka pod myš, modrá, 225 x 185 x 5 mm</t>
  </si>
  <si>
    <t>Obálka na CD s okénkem, 125x125 (100ks) bílá</t>
  </si>
  <si>
    <t>Čistící válečky P310F, P330M Zebra 1ks=5válečků</t>
  </si>
  <si>
    <t>Cena celkem</t>
  </si>
  <si>
    <t>Předpokládaná množství ks pro VoZP ČR do 12/2016.</t>
  </si>
  <si>
    <t>Celkem cena Kč bez DPH do 12/2016</t>
  </si>
  <si>
    <t>Příloha výzvy č. 1 - Koš 2016 pro poptávku</t>
  </si>
  <si>
    <t>KT jednoráz. - modrá</t>
  </si>
  <si>
    <t>KT  - červená</t>
  </si>
  <si>
    <t>KT - zelená</t>
  </si>
  <si>
    <t>Náplň pro KT - modrá</t>
  </si>
  <si>
    <t>MT 0,5 mm - modrá</t>
  </si>
  <si>
    <t>Zvýrazňovač pouzdro 4 ks</t>
  </si>
  <si>
    <t>Liner - červený</t>
  </si>
  <si>
    <t>Zvýrazňovač  perm. - černý</t>
  </si>
  <si>
    <t>Permanentní popisovač , tenký hrot M - černý</t>
  </si>
  <si>
    <t>Perm.lih.značkovač , 1 mm - černý</t>
  </si>
  <si>
    <t>Popisovač - černý</t>
  </si>
  <si>
    <t>Popisovač - souprava 6 ks</t>
  </si>
  <si>
    <t>Opravný lak - štěteček</t>
  </si>
  <si>
    <t>Korekt. strojek 10 mx 4,2m</t>
  </si>
  <si>
    <t>Lep.tyčinka  8 gr.</t>
  </si>
  <si>
    <t>Lep.tyčinka 15 gr.</t>
  </si>
  <si>
    <t>Lepidlo universální 130 g</t>
  </si>
  <si>
    <t>Isolepa 19mm x 7,5m   BL</t>
  </si>
  <si>
    <t>Bal.páska 38 mm x 66 m - transparent</t>
  </si>
  <si>
    <t>Bal.páska 50 mm x 66 m - hnědá</t>
  </si>
  <si>
    <t>Ořezávátko jednod.,mix barev</t>
  </si>
  <si>
    <t>Lepidlo vteřinové Gel 3g</t>
  </si>
  <si>
    <t>Lepidlo vteřinové 3 g.</t>
  </si>
  <si>
    <t>Pytle na odpadky 30 l (20 ks)</t>
  </si>
  <si>
    <t>Pytle na odpadky 120 l (25 ks)</t>
  </si>
  <si>
    <t>Pravítko 30cm plastové, BL</t>
  </si>
  <si>
    <t>Univerzální etikety 105x42,3 mm 100 ar.</t>
  </si>
  <si>
    <t>Čisticí roztok na TFT/LCD/TV</t>
  </si>
  <si>
    <t>Stlačený plyn SPRAY - hořlavý 400ml</t>
  </si>
  <si>
    <t>Mikroaktivní utěrka 15x15cm - 25ks</t>
  </si>
  <si>
    <t>Stlačený plyn SPRAY - nehořlavý 400g</t>
  </si>
  <si>
    <t>Čisticí stlačený plyn  342 ml</t>
  </si>
  <si>
    <t>Samolep.tabule - hnědá  58,5x46</t>
  </si>
  <si>
    <t xml:space="preserve">Stolní kalkulátor </t>
  </si>
  <si>
    <t>CD-R 52x Crystal 50-cake</t>
  </si>
  <si>
    <t>DVD+R 4,7 GB 16x 50-cake</t>
  </si>
  <si>
    <t>USB Flash disk, 8 GB,černý</t>
  </si>
  <si>
    <t>USB Flash disk, 16 GB,černý</t>
  </si>
  <si>
    <t>Baterie tužkové AA 4 ks</t>
  </si>
  <si>
    <t xml:space="preserve">Nabíjecí baterie 2 ks AAA 1000 mAh </t>
  </si>
  <si>
    <t>Klávesnice, USB, černá</t>
  </si>
  <si>
    <t>Houba mycí na nádobí (10ks)</t>
  </si>
  <si>
    <t>Vysoce savá utěrka(5ks)</t>
  </si>
  <si>
    <t>Hadr na podlahu nebalený 480x570mm</t>
  </si>
  <si>
    <t>Hadr na podlahu - zelený/modrý 500x600mm</t>
  </si>
  <si>
    <t>Souprava smetáček + lopatka</t>
  </si>
  <si>
    <t>2vr. skládané ručníky bílé (250ks)</t>
  </si>
  <si>
    <t>Toal. papír 2vr. (8 ks) - zelený</t>
  </si>
  <si>
    <t>Pořadač 75mm - oranžový</t>
  </si>
  <si>
    <t>Pořadač pákový 50 mm - černý</t>
  </si>
  <si>
    <t>Pořadač Econ. 50mm - modrý</t>
  </si>
  <si>
    <t>Prezentační pořadač 4 kr. 30 mm - bílý</t>
  </si>
  <si>
    <t>Archiv 100 uzavřený - bílý</t>
  </si>
  <si>
    <t>Archivní pořadač s kapsou, složený - černá</t>
  </si>
  <si>
    <t>Krabicový pořadač otevřený  natur (5 ks)</t>
  </si>
  <si>
    <t>Baterie mikrotužkové AAA 4 ks</t>
  </si>
  <si>
    <t>WC osvěžovač vzduchu - Citrus</t>
  </si>
  <si>
    <t>Osvěžovač závěs - vůně jara</t>
  </si>
  <si>
    <t>Osvěžovač vzduchu spray</t>
  </si>
  <si>
    <t>Krém na ruce 100ml</t>
  </si>
  <si>
    <t>Tekuté mýdlo hydratační kanystr 5l</t>
  </si>
  <si>
    <t>WC čistič 750g</t>
  </si>
  <si>
    <t>Prostředek proti prachu spray 400ml</t>
  </si>
  <si>
    <t>Čistič na nábytek spray 400ml</t>
  </si>
  <si>
    <t xml:space="preserve">Univerzální prostředek na mytí nádobí 0,5L </t>
  </si>
  <si>
    <t xml:space="preserve">Univerzální prostředek na mytí nádobí písek </t>
  </si>
  <si>
    <t>Toaletní papír 200mm, 1-vrstvý (6ks)</t>
  </si>
  <si>
    <t>Úložný box 345x300x240 mm bílá s tiskem</t>
  </si>
  <si>
    <t>Samolep.proužky 45x12mm 5x40 listů</t>
  </si>
  <si>
    <t>Prešpánové spisové desky s tkanicí  A4  modré</t>
  </si>
  <si>
    <t>Datumovka</t>
  </si>
  <si>
    <t xml:space="preserve">Razítkovací barva </t>
  </si>
  <si>
    <t>Polštářek  černý</t>
  </si>
  <si>
    <t>Jmenovka 54x90 mm s klipem</t>
  </si>
  <si>
    <t>Bloček žlutý 100L   76x76 mm</t>
  </si>
  <si>
    <t>Bloček žlutý 100L   38x50 mm (12ks)</t>
  </si>
  <si>
    <t>Sešívačka, černá   24/6</t>
  </si>
  <si>
    <t>Drátky 24/6   (1000 ks)</t>
  </si>
  <si>
    <t>Rozešívač klešťový, mix barev</t>
  </si>
  <si>
    <t>Kancelářská zásuvka transp hnědá</t>
  </si>
  <si>
    <t>Prospektový odkladač, 4 kapsy A4, stříbrný</t>
  </si>
  <si>
    <t>Prospektový odkladač, 4 kapsy A5, stříbrný</t>
  </si>
  <si>
    <t>Prospekt.odkladač, 4 kapsy 1/3 A4, stříbrný</t>
  </si>
  <si>
    <t>Copy Paper A4/80g (5ks - 2500listů )</t>
  </si>
  <si>
    <t>Copy Paper A3/80g ( 500 listů)</t>
  </si>
  <si>
    <t>Nůžky 17cm, symetr., BL</t>
  </si>
  <si>
    <t>Nůžky 21 cm, asymetr., BL</t>
  </si>
  <si>
    <t>Nůžky 17 cm, asymetr., BL</t>
  </si>
  <si>
    <t>Nůžky 18 cm, asymetr.,  BL</t>
  </si>
  <si>
    <t>Zvlhčovač prstů 15 ml</t>
  </si>
  <si>
    <t>Lepidlo dispersní 50ml</t>
  </si>
  <si>
    <t>Blok A5,linkovaný, 100 listů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</si>
</sst>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/>
    <xf numFmtId="0" fontId="0" fillId="0" borderId="0" xfId="0" applyFill="1"/>
    <xf numFmtId="0" fontId="2" fillId="0" borderId="0" xfId="0" applyFont="1" applyFill="1"/>
    <xf numFmtId="0" fontId="0" fillId="0" borderId="0" xfId="0" applyFill="1" applyAlignment="1">
      <alignment horizontal="right"/>
    </xf>
    <xf numFmtId="3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3" fontId="0" fillId="0" borderId="3" xfId="0" applyNumberForma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3" fontId="0" fillId="0" borderId="5" xfId="0" applyNumberFormat="1" applyFill="1" applyBorder="1" applyAlignment="1">
      <alignment horizontal="right"/>
    </xf>
    <xf numFmtId="164" fontId="0" fillId="0" borderId="6" xfId="0" applyNumberFormat="1" applyFill="1" applyBorder="1" applyAlignment="1">
      <alignment horizontal="right"/>
    </xf>
    <xf numFmtId="0" fontId="0" fillId="0" borderId="7" xfId="0" applyFill="1" applyBorder="1"/>
    <xf numFmtId="16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0" fontId="0" fillId="0" borderId="9" xfId="0" applyFill="1" applyBorder="1"/>
    <xf numFmtId="164" fontId="0" fillId="0" borderId="10" xfId="0" applyNumberFormat="1" applyFill="1" applyBorder="1" applyAlignment="1">
      <alignment horizontal="right"/>
    </xf>
    <xf numFmtId="3" fontId="0" fillId="0" borderId="10" xfId="0" applyNumberFormat="1" applyFill="1" applyBorder="1" applyAlignment="1">
      <alignment horizontal="right"/>
    </xf>
    <xf numFmtId="164" fontId="0" fillId="0" borderId="11" xfId="0" applyNumberForma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4"/>
  <sheetViews>
    <sheetView tabSelected="1" workbookViewId="0">
      <selection activeCell="B167" sqref="B167"/>
    </sheetView>
  </sheetViews>
  <sheetFormatPr defaultRowHeight="15" x14ac:dyDescent="0.25"/>
  <cols>
    <col min="1" max="1" width="12.7109375" style="2" customWidth="1"/>
    <col min="2" max="2" width="51.140625" style="2" bestFit="1" customWidth="1"/>
    <col min="3" max="3" width="13.42578125" style="4" customWidth="1"/>
    <col min="4" max="4" width="14" style="5" customWidth="1"/>
    <col min="5" max="5" width="12.140625" style="4" customWidth="1"/>
    <col min="6" max="16384" width="9.140625" style="2"/>
  </cols>
  <sheetData>
    <row r="2" spans="1:5" ht="18.75" customHeight="1" x14ac:dyDescent="0.25">
      <c r="B2" s="3" t="s">
        <v>77</v>
      </c>
    </row>
    <row r="3" spans="1:5" ht="15.75" thickBot="1" x14ac:dyDescent="0.3"/>
    <row r="4" spans="1:5" s="9" customFormat="1" ht="60.75" thickBot="1" x14ac:dyDescent="0.3">
      <c r="A4" s="6"/>
      <c r="B4" s="7" t="s">
        <v>0</v>
      </c>
      <c r="C4" s="7" t="s">
        <v>1</v>
      </c>
      <c r="D4" s="8" t="s">
        <v>75</v>
      </c>
      <c r="E4" s="7" t="s">
        <v>76</v>
      </c>
    </row>
    <row r="5" spans="1:5" x14ac:dyDescent="0.25">
      <c r="B5" s="10" t="s">
        <v>78</v>
      </c>
      <c r="C5" s="11"/>
      <c r="D5" s="12">
        <v>189</v>
      </c>
      <c r="E5" s="13">
        <f t="shared" ref="E5:E33" si="0">C5*D5</f>
        <v>0</v>
      </c>
    </row>
    <row r="6" spans="1:5" x14ac:dyDescent="0.25">
      <c r="B6" s="14" t="s">
        <v>79</v>
      </c>
      <c r="C6" s="15"/>
      <c r="D6" s="16">
        <v>555</v>
      </c>
      <c r="E6" s="17">
        <f t="shared" si="0"/>
        <v>0</v>
      </c>
    </row>
    <row r="7" spans="1:5" x14ac:dyDescent="0.25">
      <c r="B7" s="14" t="s">
        <v>80</v>
      </c>
      <c r="C7" s="15"/>
      <c r="D7" s="16">
        <v>3</v>
      </c>
      <c r="E7" s="17">
        <f t="shared" si="0"/>
        <v>0</v>
      </c>
    </row>
    <row r="8" spans="1:5" x14ac:dyDescent="0.25">
      <c r="B8" s="14" t="s">
        <v>33</v>
      </c>
      <c r="C8" s="15"/>
      <c r="D8" s="16">
        <v>192</v>
      </c>
      <c r="E8" s="17">
        <f t="shared" si="0"/>
        <v>0</v>
      </c>
    </row>
    <row r="9" spans="1:5" x14ac:dyDescent="0.25">
      <c r="B9" s="14" t="s">
        <v>81</v>
      </c>
      <c r="C9" s="15"/>
      <c r="D9" s="16">
        <v>474</v>
      </c>
      <c r="E9" s="17">
        <f t="shared" si="0"/>
        <v>0</v>
      </c>
    </row>
    <row r="10" spans="1:5" x14ac:dyDescent="0.25">
      <c r="B10" s="14" t="s">
        <v>82</v>
      </c>
      <c r="C10" s="15"/>
      <c r="D10" s="16">
        <v>141</v>
      </c>
      <c r="E10" s="17">
        <f t="shared" si="0"/>
        <v>0</v>
      </c>
    </row>
    <row r="11" spans="1:5" x14ac:dyDescent="0.25">
      <c r="B11" s="14" t="s">
        <v>29</v>
      </c>
      <c r="C11" s="15"/>
      <c r="D11" s="16">
        <v>276</v>
      </c>
      <c r="E11" s="17">
        <f t="shared" si="0"/>
        <v>0</v>
      </c>
    </row>
    <row r="12" spans="1:5" x14ac:dyDescent="0.25">
      <c r="B12" s="14" t="s">
        <v>83</v>
      </c>
      <c r="C12" s="15"/>
      <c r="D12" s="16">
        <v>105</v>
      </c>
      <c r="E12" s="17">
        <f t="shared" si="0"/>
        <v>0</v>
      </c>
    </row>
    <row r="13" spans="1:5" x14ac:dyDescent="0.25">
      <c r="B13" s="14" t="s">
        <v>84</v>
      </c>
      <c r="C13" s="15"/>
      <c r="D13" s="16">
        <v>135</v>
      </c>
      <c r="E13" s="17">
        <f t="shared" si="0"/>
        <v>0</v>
      </c>
    </row>
    <row r="14" spans="1:5" x14ac:dyDescent="0.25">
      <c r="B14" s="14" t="s">
        <v>85</v>
      </c>
      <c r="C14" s="15"/>
      <c r="D14" s="16">
        <v>15</v>
      </c>
      <c r="E14" s="17">
        <f t="shared" si="0"/>
        <v>0</v>
      </c>
    </row>
    <row r="15" spans="1:5" x14ac:dyDescent="0.25">
      <c r="B15" s="14" t="s">
        <v>86</v>
      </c>
      <c r="C15" s="15"/>
      <c r="D15" s="16">
        <v>12</v>
      </c>
      <c r="E15" s="17">
        <f t="shared" si="0"/>
        <v>0</v>
      </c>
    </row>
    <row r="16" spans="1:5" x14ac:dyDescent="0.25">
      <c r="B16" s="14" t="s">
        <v>87</v>
      </c>
      <c r="C16" s="15"/>
      <c r="D16" s="16">
        <v>75</v>
      </c>
      <c r="E16" s="17">
        <f t="shared" si="0"/>
        <v>0</v>
      </c>
    </row>
    <row r="17" spans="2:5" x14ac:dyDescent="0.25">
      <c r="B17" s="14" t="s">
        <v>88</v>
      </c>
      <c r="C17" s="15"/>
      <c r="D17" s="16">
        <v>117</v>
      </c>
      <c r="E17" s="17">
        <f t="shared" si="0"/>
        <v>0</v>
      </c>
    </row>
    <row r="18" spans="2:5" x14ac:dyDescent="0.25">
      <c r="B18" s="14" t="s">
        <v>89</v>
      </c>
      <c r="C18" s="15"/>
      <c r="D18" s="16">
        <v>87</v>
      </c>
      <c r="E18" s="17">
        <f t="shared" si="0"/>
        <v>0</v>
      </c>
    </row>
    <row r="19" spans="2:5" x14ac:dyDescent="0.25">
      <c r="B19" s="14" t="s">
        <v>90</v>
      </c>
      <c r="C19" s="15"/>
      <c r="D19" s="16">
        <v>36</v>
      </c>
      <c r="E19" s="17">
        <f t="shared" si="0"/>
        <v>0</v>
      </c>
    </row>
    <row r="20" spans="2:5" x14ac:dyDescent="0.25">
      <c r="B20" s="14" t="s">
        <v>91</v>
      </c>
      <c r="C20" s="15"/>
      <c r="D20" s="16">
        <v>309</v>
      </c>
      <c r="E20" s="17">
        <f t="shared" si="0"/>
        <v>0</v>
      </c>
    </row>
    <row r="21" spans="2:5" x14ac:dyDescent="0.25">
      <c r="B21" s="14" t="s">
        <v>10</v>
      </c>
      <c r="C21" s="15"/>
      <c r="D21" s="16">
        <v>108</v>
      </c>
      <c r="E21" s="17">
        <f t="shared" si="0"/>
        <v>0</v>
      </c>
    </row>
    <row r="22" spans="2:5" x14ac:dyDescent="0.25">
      <c r="B22" s="14" t="s">
        <v>92</v>
      </c>
      <c r="C22" s="15"/>
      <c r="D22" s="16">
        <v>51</v>
      </c>
      <c r="E22" s="17">
        <f t="shared" si="0"/>
        <v>0</v>
      </c>
    </row>
    <row r="23" spans="2:5" x14ac:dyDescent="0.25">
      <c r="B23" s="14" t="s">
        <v>93</v>
      </c>
      <c r="C23" s="15"/>
      <c r="D23" s="16">
        <v>330</v>
      </c>
      <c r="E23" s="17">
        <f t="shared" si="0"/>
        <v>0</v>
      </c>
    </row>
    <row r="24" spans="2:5" x14ac:dyDescent="0.25">
      <c r="B24" s="14" t="s">
        <v>94</v>
      </c>
      <c r="C24" s="15"/>
      <c r="D24" s="16">
        <v>18</v>
      </c>
      <c r="E24" s="17">
        <f t="shared" si="0"/>
        <v>0</v>
      </c>
    </row>
    <row r="25" spans="2:5" x14ac:dyDescent="0.25">
      <c r="B25" s="14" t="s">
        <v>168</v>
      </c>
      <c r="C25" s="15"/>
      <c r="D25" s="16">
        <v>15</v>
      </c>
      <c r="E25" s="17">
        <f t="shared" si="0"/>
        <v>0</v>
      </c>
    </row>
    <row r="26" spans="2:5" x14ac:dyDescent="0.25">
      <c r="B26" s="14" t="s">
        <v>99</v>
      </c>
      <c r="C26" s="15"/>
      <c r="D26" s="16">
        <v>6</v>
      </c>
      <c r="E26" s="17">
        <f t="shared" si="0"/>
        <v>0</v>
      </c>
    </row>
    <row r="27" spans="2:5" x14ac:dyDescent="0.25">
      <c r="B27" s="14" t="s">
        <v>100</v>
      </c>
      <c r="C27" s="15"/>
      <c r="D27" s="16">
        <v>33</v>
      </c>
      <c r="E27" s="17">
        <f t="shared" si="0"/>
        <v>0</v>
      </c>
    </row>
    <row r="28" spans="2:5" x14ac:dyDescent="0.25">
      <c r="B28" s="14" t="s">
        <v>95</v>
      </c>
      <c r="C28" s="15"/>
      <c r="D28" s="16">
        <v>168</v>
      </c>
      <c r="E28" s="17">
        <f t="shared" si="0"/>
        <v>0</v>
      </c>
    </row>
    <row r="29" spans="2:5" x14ac:dyDescent="0.25">
      <c r="B29" s="14" t="s">
        <v>96</v>
      </c>
      <c r="C29" s="15"/>
      <c r="D29" s="16">
        <v>15</v>
      </c>
      <c r="E29" s="17">
        <f t="shared" si="0"/>
        <v>0</v>
      </c>
    </row>
    <row r="30" spans="2:5" x14ac:dyDescent="0.25">
      <c r="B30" s="14" t="s">
        <v>97</v>
      </c>
      <c r="C30" s="15"/>
      <c r="D30" s="16">
        <v>129</v>
      </c>
      <c r="E30" s="17">
        <f t="shared" si="0"/>
        <v>0</v>
      </c>
    </row>
    <row r="31" spans="2:5" x14ac:dyDescent="0.25">
      <c r="B31" s="14" t="s">
        <v>98</v>
      </c>
      <c r="C31" s="15"/>
      <c r="D31" s="16">
        <v>31</v>
      </c>
      <c r="E31" s="17">
        <f t="shared" si="0"/>
        <v>0</v>
      </c>
    </row>
    <row r="32" spans="2:5" x14ac:dyDescent="0.25">
      <c r="B32" s="14" t="s">
        <v>101</v>
      </c>
      <c r="C32" s="15"/>
      <c r="D32" s="16">
        <v>12</v>
      </c>
      <c r="E32" s="17">
        <f t="shared" si="0"/>
        <v>0</v>
      </c>
    </row>
    <row r="33" spans="1:5" ht="15.75" thickBot="1" x14ac:dyDescent="0.3">
      <c r="B33" s="14" t="s">
        <v>102</v>
      </c>
      <c r="C33" s="15"/>
      <c r="D33" s="16">
        <v>15</v>
      </c>
      <c r="E33" s="17">
        <f t="shared" si="0"/>
        <v>0</v>
      </c>
    </row>
    <row r="34" spans="1:5" s="9" customFormat="1" ht="60" x14ac:dyDescent="0.25">
      <c r="A34" s="6"/>
      <c r="B34" s="7" t="s">
        <v>0</v>
      </c>
      <c r="C34" s="7" t="s">
        <v>1</v>
      </c>
      <c r="D34" s="8" t="s">
        <v>75</v>
      </c>
      <c r="E34" s="7" t="s">
        <v>76</v>
      </c>
    </row>
    <row r="35" spans="1:5" x14ac:dyDescent="0.25">
      <c r="B35" s="14" t="s">
        <v>64</v>
      </c>
      <c r="C35" s="15"/>
      <c r="D35" s="16">
        <v>120</v>
      </c>
      <c r="E35" s="17">
        <f t="shared" ref="E35:E63" si="1">C35*D35</f>
        <v>0</v>
      </c>
    </row>
    <row r="36" spans="1:5" x14ac:dyDescent="0.25">
      <c r="B36" s="14" t="s">
        <v>12</v>
      </c>
      <c r="C36" s="15"/>
      <c r="D36" s="16">
        <v>750</v>
      </c>
      <c r="E36" s="17">
        <f t="shared" si="1"/>
        <v>0</v>
      </c>
    </row>
    <row r="37" spans="1:5" x14ac:dyDescent="0.25">
      <c r="B37" s="14" t="s">
        <v>17</v>
      </c>
      <c r="C37" s="15"/>
      <c r="D37" s="16">
        <v>18</v>
      </c>
      <c r="E37" s="17">
        <f t="shared" si="1"/>
        <v>0</v>
      </c>
    </row>
    <row r="38" spans="1:5" x14ac:dyDescent="0.25">
      <c r="B38" s="14" t="s">
        <v>56</v>
      </c>
      <c r="C38" s="15"/>
      <c r="D38" s="16">
        <v>39</v>
      </c>
      <c r="E38" s="17">
        <f t="shared" si="1"/>
        <v>0</v>
      </c>
    </row>
    <row r="39" spans="1:5" x14ac:dyDescent="0.25">
      <c r="B39" s="14" t="s">
        <v>15</v>
      </c>
      <c r="C39" s="15"/>
      <c r="D39" s="16">
        <v>3</v>
      </c>
      <c r="E39" s="17">
        <f t="shared" si="1"/>
        <v>0</v>
      </c>
    </row>
    <row r="40" spans="1:5" x14ac:dyDescent="0.25">
      <c r="B40" s="14" t="s">
        <v>16</v>
      </c>
      <c r="C40" s="15"/>
      <c r="D40" s="16">
        <v>9</v>
      </c>
      <c r="E40" s="17">
        <f t="shared" si="1"/>
        <v>0</v>
      </c>
    </row>
    <row r="41" spans="1:5" x14ac:dyDescent="0.25">
      <c r="B41" s="14" t="s">
        <v>49</v>
      </c>
      <c r="C41" s="15"/>
      <c r="D41" s="16">
        <v>3</v>
      </c>
      <c r="E41" s="17">
        <f t="shared" si="1"/>
        <v>0</v>
      </c>
    </row>
    <row r="42" spans="1:5" x14ac:dyDescent="0.25">
      <c r="B42" s="14" t="s">
        <v>103</v>
      </c>
      <c r="C42" s="15"/>
      <c r="D42" s="16">
        <v>30</v>
      </c>
      <c r="E42" s="17">
        <f t="shared" si="1"/>
        <v>0</v>
      </c>
    </row>
    <row r="43" spans="1:5" x14ac:dyDescent="0.25">
      <c r="B43" s="14" t="s">
        <v>104</v>
      </c>
      <c r="C43" s="15"/>
      <c r="D43" s="16">
        <v>6</v>
      </c>
      <c r="E43" s="17">
        <f t="shared" si="1"/>
        <v>0</v>
      </c>
    </row>
    <row r="44" spans="1:5" x14ac:dyDescent="0.25">
      <c r="B44" s="14" t="s">
        <v>58</v>
      </c>
      <c r="C44" s="15"/>
      <c r="D44" s="16">
        <v>12</v>
      </c>
      <c r="E44" s="17">
        <f t="shared" si="1"/>
        <v>0</v>
      </c>
    </row>
    <row r="45" spans="1:5" x14ac:dyDescent="0.25">
      <c r="B45" s="14" t="s">
        <v>105</v>
      </c>
      <c r="C45" s="15"/>
      <c r="D45" s="16">
        <v>30</v>
      </c>
      <c r="E45" s="17">
        <f t="shared" si="1"/>
        <v>0</v>
      </c>
    </row>
    <row r="46" spans="1:5" x14ac:dyDescent="0.25">
      <c r="B46" s="14" t="s">
        <v>106</v>
      </c>
      <c r="C46" s="15"/>
      <c r="D46" s="16">
        <v>18</v>
      </c>
      <c r="E46" s="17">
        <f t="shared" si="1"/>
        <v>0</v>
      </c>
    </row>
    <row r="47" spans="1:5" x14ac:dyDescent="0.25">
      <c r="B47" s="14" t="s">
        <v>107</v>
      </c>
      <c r="C47" s="15"/>
      <c r="D47" s="16">
        <v>6</v>
      </c>
      <c r="E47" s="17">
        <f t="shared" si="1"/>
        <v>0</v>
      </c>
    </row>
    <row r="48" spans="1:5" x14ac:dyDescent="0.25">
      <c r="B48" s="14" t="s">
        <v>2</v>
      </c>
      <c r="C48" s="15"/>
      <c r="D48" s="16">
        <v>9</v>
      </c>
      <c r="E48" s="17">
        <f t="shared" si="1"/>
        <v>0</v>
      </c>
    </row>
    <row r="49" spans="1:5" x14ac:dyDescent="0.25">
      <c r="B49" s="14" t="s">
        <v>108</v>
      </c>
      <c r="C49" s="15"/>
      <c r="D49" s="16">
        <v>6</v>
      </c>
      <c r="E49" s="17">
        <f t="shared" si="1"/>
        <v>0</v>
      </c>
    </row>
    <row r="50" spans="1:5" x14ac:dyDescent="0.25">
      <c r="B50" s="14" t="s">
        <v>109</v>
      </c>
      <c r="C50" s="15"/>
      <c r="D50" s="16">
        <v>9</v>
      </c>
      <c r="E50" s="17">
        <f t="shared" si="1"/>
        <v>0</v>
      </c>
    </row>
    <row r="51" spans="1:5" x14ac:dyDescent="0.25">
      <c r="B51" s="14" t="s">
        <v>52</v>
      </c>
      <c r="C51" s="15"/>
      <c r="D51" s="16">
        <v>21</v>
      </c>
      <c r="E51" s="17">
        <f t="shared" si="1"/>
        <v>0</v>
      </c>
    </row>
    <row r="52" spans="1:5" x14ac:dyDescent="0.25">
      <c r="B52" s="14" t="s">
        <v>51</v>
      </c>
      <c r="C52" s="15"/>
      <c r="D52" s="16">
        <v>3</v>
      </c>
      <c r="E52" s="17">
        <f t="shared" si="1"/>
        <v>0</v>
      </c>
    </row>
    <row r="53" spans="1:5" x14ac:dyDescent="0.25">
      <c r="B53" s="14" t="s">
        <v>110</v>
      </c>
      <c r="C53" s="15"/>
      <c r="D53" s="16">
        <v>3</v>
      </c>
      <c r="E53" s="17">
        <f t="shared" si="1"/>
        <v>0</v>
      </c>
    </row>
    <row r="54" spans="1:5" x14ac:dyDescent="0.25">
      <c r="B54" s="14" t="s">
        <v>111</v>
      </c>
      <c r="C54" s="15"/>
      <c r="D54" s="16">
        <v>21</v>
      </c>
      <c r="E54" s="17">
        <f t="shared" si="1"/>
        <v>0</v>
      </c>
    </row>
    <row r="55" spans="1:5" x14ac:dyDescent="0.25">
      <c r="B55" s="14" t="s">
        <v>71</v>
      </c>
      <c r="C55" s="15"/>
      <c r="D55" s="16">
        <v>30</v>
      </c>
      <c r="E55" s="17">
        <f t="shared" si="1"/>
        <v>0</v>
      </c>
    </row>
    <row r="56" spans="1:5" x14ac:dyDescent="0.25">
      <c r="B56" s="14" t="s">
        <v>73</v>
      </c>
      <c r="C56" s="15"/>
      <c r="D56" s="16">
        <v>42</v>
      </c>
      <c r="E56" s="17">
        <f t="shared" si="1"/>
        <v>0</v>
      </c>
    </row>
    <row r="57" spans="1:5" x14ac:dyDescent="0.25">
      <c r="B57" s="14" t="s">
        <v>55</v>
      </c>
      <c r="C57" s="15"/>
      <c r="D57" s="16">
        <v>39</v>
      </c>
      <c r="E57" s="17">
        <f t="shared" si="1"/>
        <v>0</v>
      </c>
    </row>
    <row r="58" spans="1:5" x14ac:dyDescent="0.25">
      <c r="B58" s="14" t="s">
        <v>112</v>
      </c>
      <c r="C58" s="15"/>
      <c r="D58" s="16">
        <v>15</v>
      </c>
      <c r="E58" s="17">
        <f t="shared" si="1"/>
        <v>0</v>
      </c>
    </row>
    <row r="59" spans="1:5" x14ac:dyDescent="0.25">
      <c r="B59" s="14" t="s">
        <v>113</v>
      </c>
      <c r="C59" s="15"/>
      <c r="D59" s="16">
        <v>3</v>
      </c>
      <c r="E59" s="17">
        <f t="shared" si="1"/>
        <v>0</v>
      </c>
    </row>
    <row r="60" spans="1:5" x14ac:dyDescent="0.25">
      <c r="B60" s="14" t="s">
        <v>114</v>
      </c>
      <c r="C60" s="15"/>
      <c r="D60" s="16">
        <v>33</v>
      </c>
      <c r="E60" s="17">
        <f t="shared" si="1"/>
        <v>0</v>
      </c>
    </row>
    <row r="61" spans="1:5" x14ac:dyDescent="0.25">
      <c r="B61" s="14" t="s">
        <v>115</v>
      </c>
      <c r="C61" s="15"/>
      <c r="D61" s="16">
        <v>6</v>
      </c>
      <c r="E61" s="17">
        <f t="shared" si="1"/>
        <v>0</v>
      </c>
    </row>
    <row r="62" spans="1:5" x14ac:dyDescent="0.25">
      <c r="B62" s="14" t="s">
        <v>6</v>
      </c>
      <c r="C62" s="15"/>
      <c r="D62" s="16">
        <v>6</v>
      </c>
      <c r="E62" s="17">
        <f t="shared" si="1"/>
        <v>0</v>
      </c>
    </row>
    <row r="63" spans="1:5" ht="15.75" thickBot="1" x14ac:dyDescent="0.3">
      <c r="B63" s="14" t="s">
        <v>21</v>
      </c>
      <c r="C63" s="15"/>
      <c r="D63" s="16">
        <v>12</v>
      </c>
      <c r="E63" s="17">
        <f t="shared" si="1"/>
        <v>0</v>
      </c>
    </row>
    <row r="64" spans="1:5" s="9" customFormat="1" ht="60" x14ac:dyDescent="0.25">
      <c r="A64" s="6"/>
      <c r="B64" s="7" t="s">
        <v>0</v>
      </c>
      <c r="C64" s="7" t="s">
        <v>1</v>
      </c>
      <c r="D64" s="8" t="s">
        <v>75</v>
      </c>
      <c r="E64" s="7" t="s">
        <v>76</v>
      </c>
    </row>
    <row r="65" spans="2:5" x14ac:dyDescent="0.25">
      <c r="B65" s="14" t="s">
        <v>11</v>
      </c>
      <c r="C65" s="15"/>
      <c r="D65" s="16">
        <v>18</v>
      </c>
      <c r="E65" s="17">
        <f t="shared" ref="E65:E93" si="2">C65*D65</f>
        <v>0</v>
      </c>
    </row>
    <row r="66" spans="2:5" x14ac:dyDescent="0.25">
      <c r="B66" s="14" t="s">
        <v>22</v>
      </c>
      <c r="C66" s="15"/>
      <c r="D66" s="16">
        <v>30</v>
      </c>
      <c r="E66" s="17">
        <f t="shared" si="2"/>
        <v>0</v>
      </c>
    </row>
    <row r="67" spans="2:5" x14ac:dyDescent="0.25">
      <c r="B67" s="14" t="s">
        <v>116</v>
      </c>
      <c r="C67" s="15"/>
      <c r="D67" s="16">
        <v>18</v>
      </c>
      <c r="E67" s="17">
        <f t="shared" si="2"/>
        <v>0</v>
      </c>
    </row>
    <row r="68" spans="2:5" x14ac:dyDescent="0.25">
      <c r="B68" s="14" t="s">
        <v>133</v>
      </c>
      <c r="C68" s="15"/>
      <c r="D68" s="16">
        <v>18</v>
      </c>
      <c r="E68" s="17">
        <f t="shared" si="2"/>
        <v>0</v>
      </c>
    </row>
    <row r="69" spans="2:5" x14ac:dyDescent="0.25">
      <c r="B69" s="14" t="s">
        <v>117</v>
      </c>
      <c r="C69" s="15"/>
      <c r="D69" s="16">
        <v>3</v>
      </c>
      <c r="E69" s="17">
        <f t="shared" si="2"/>
        <v>0</v>
      </c>
    </row>
    <row r="70" spans="2:5" x14ac:dyDescent="0.25">
      <c r="B70" s="14" t="s">
        <v>118</v>
      </c>
      <c r="C70" s="15"/>
      <c r="D70" s="16">
        <v>3</v>
      </c>
      <c r="E70" s="17">
        <f t="shared" si="2"/>
        <v>0</v>
      </c>
    </row>
    <row r="71" spans="2:5" x14ac:dyDescent="0.25">
      <c r="B71" s="14" t="s">
        <v>134</v>
      </c>
      <c r="C71" s="15"/>
      <c r="D71" s="16">
        <v>144</v>
      </c>
      <c r="E71" s="17">
        <f t="shared" si="2"/>
        <v>0</v>
      </c>
    </row>
    <row r="72" spans="2:5" x14ac:dyDescent="0.25">
      <c r="B72" s="14" t="s">
        <v>136</v>
      </c>
      <c r="C72" s="15"/>
      <c r="D72" s="16">
        <v>135</v>
      </c>
      <c r="E72" s="17">
        <f t="shared" si="2"/>
        <v>0</v>
      </c>
    </row>
    <row r="73" spans="2:5" x14ac:dyDescent="0.25">
      <c r="B73" s="14" t="s">
        <v>135</v>
      </c>
      <c r="C73" s="15"/>
      <c r="D73" s="16">
        <v>219</v>
      </c>
      <c r="E73" s="17">
        <f t="shared" si="2"/>
        <v>0</v>
      </c>
    </row>
    <row r="74" spans="2:5" x14ac:dyDescent="0.25">
      <c r="B74" s="14" t="s">
        <v>137</v>
      </c>
      <c r="C74" s="15"/>
      <c r="D74" s="16">
        <v>15</v>
      </c>
      <c r="E74" s="17">
        <f t="shared" si="2"/>
        <v>0</v>
      </c>
    </row>
    <row r="75" spans="2:5" x14ac:dyDescent="0.25">
      <c r="B75" s="14" t="s">
        <v>5</v>
      </c>
      <c r="C75" s="15"/>
      <c r="D75" s="16">
        <v>12</v>
      </c>
      <c r="E75" s="17">
        <f t="shared" si="2"/>
        <v>0</v>
      </c>
    </row>
    <row r="76" spans="2:5" x14ac:dyDescent="0.25">
      <c r="B76" s="14" t="s">
        <v>7</v>
      </c>
      <c r="C76" s="15"/>
      <c r="D76" s="16">
        <v>9</v>
      </c>
      <c r="E76" s="17">
        <f t="shared" si="2"/>
        <v>0</v>
      </c>
    </row>
    <row r="77" spans="2:5" x14ac:dyDescent="0.25">
      <c r="B77" s="14" t="s">
        <v>3</v>
      </c>
      <c r="C77" s="15"/>
      <c r="D77" s="16">
        <v>36</v>
      </c>
      <c r="E77" s="17">
        <f t="shared" si="2"/>
        <v>0</v>
      </c>
    </row>
    <row r="78" spans="2:5" x14ac:dyDescent="0.25">
      <c r="B78" s="14" t="s">
        <v>4</v>
      </c>
      <c r="C78" s="15"/>
      <c r="D78" s="16">
        <v>27</v>
      </c>
      <c r="E78" s="17">
        <f t="shared" si="2"/>
        <v>0</v>
      </c>
    </row>
    <row r="79" spans="2:5" x14ac:dyDescent="0.25">
      <c r="B79" s="14" t="s">
        <v>138</v>
      </c>
      <c r="C79" s="15"/>
      <c r="D79" s="16">
        <v>84</v>
      </c>
      <c r="E79" s="17">
        <f t="shared" si="2"/>
        <v>0</v>
      </c>
    </row>
    <row r="80" spans="2:5" x14ac:dyDescent="0.25">
      <c r="B80" s="14" t="s">
        <v>139</v>
      </c>
      <c r="C80" s="15"/>
      <c r="D80" s="16">
        <v>33</v>
      </c>
      <c r="E80" s="17">
        <f t="shared" si="2"/>
        <v>0</v>
      </c>
    </row>
    <row r="81" spans="1:5" x14ac:dyDescent="0.25">
      <c r="B81" s="14" t="s">
        <v>140</v>
      </c>
      <c r="C81" s="15"/>
      <c r="D81" s="16">
        <v>21</v>
      </c>
      <c r="E81" s="17">
        <f t="shared" si="2"/>
        <v>0</v>
      </c>
    </row>
    <row r="82" spans="1:5" x14ac:dyDescent="0.25">
      <c r="B82" s="14" t="s">
        <v>141</v>
      </c>
      <c r="C82" s="15"/>
      <c r="D82" s="16">
        <v>33</v>
      </c>
      <c r="E82" s="17">
        <f t="shared" si="2"/>
        <v>0</v>
      </c>
    </row>
    <row r="83" spans="1:5" x14ac:dyDescent="0.25">
      <c r="B83" s="14" t="s">
        <v>142</v>
      </c>
      <c r="C83" s="15"/>
      <c r="D83" s="16">
        <v>330</v>
      </c>
      <c r="E83" s="17">
        <f t="shared" si="2"/>
        <v>0</v>
      </c>
    </row>
    <row r="84" spans="1:5" x14ac:dyDescent="0.25">
      <c r="B84" s="14" t="s">
        <v>143</v>
      </c>
      <c r="C84" s="15"/>
      <c r="D84" s="16">
        <v>9</v>
      </c>
      <c r="E84" s="17">
        <f t="shared" si="2"/>
        <v>0</v>
      </c>
    </row>
    <row r="85" spans="1:5" x14ac:dyDescent="0.25">
      <c r="B85" s="14" t="s">
        <v>119</v>
      </c>
      <c r="C85" s="15"/>
      <c r="D85" s="16">
        <v>126</v>
      </c>
      <c r="E85" s="17">
        <f t="shared" si="2"/>
        <v>0</v>
      </c>
    </row>
    <row r="86" spans="1:5" x14ac:dyDescent="0.25">
      <c r="B86" s="14" t="s">
        <v>120</v>
      </c>
      <c r="C86" s="15"/>
      <c r="D86" s="16">
        <v>72</v>
      </c>
      <c r="E86" s="17">
        <f t="shared" si="2"/>
        <v>0</v>
      </c>
    </row>
    <row r="87" spans="1:5" x14ac:dyDescent="0.25">
      <c r="B87" s="14" t="s">
        <v>121</v>
      </c>
      <c r="C87" s="15"/>
      <c r="D87" s="16">
        <v>6</v>
      </c>
      <c r="E87" s="17">
        <f t="shared" si="2"/>
        <v>0</v>
      </c>
    </row>
    <row r="88" spans="1:5" x14ac:dyDescent="0.25">
      <c r="B88" s="14" t="s">
        <v>122</v>
      </c>
      <c r="C88" s="15"/>
      <c r="D88" s="16">
        <v>27</v>
      </c>
      <c r="E88" s="17">
        <f t="shared" si="2"/>
        <v>0</v>
      </c>
    </row>
    <row r="89" spans="1:5" x14ac:dyDescent="0.25">
      <c r="B89" s="14" t="s">
        <v>123</v>
      </c>
      <c r="C89" s="15"/>
      <c r="D89" s="16">
        <v>12</v>
      </c>
      <c r="E89" s="17">
        <f t="shared" si="2"/>
        <v>0</v>
      </c>
    </row>
    <row r="90" spans="1:5" x14ac:dyDescent="0.25">
      <c r="B90" s="14" t="s">
        <v>124</v>
      </c>
      <c r="C90" s="15"/>
      <c r="D90" s="16">
        <v>18</v>
      </c>
      <c r="E90" s="17">
        <f t="shared" si="2"/>
        <v>0</v>
      </c>
    </row>
    <row r="91" spans="1:5" x14ac:dyDescent="0.25">
      <c r="B91" s="14" t="s">
        <v>144</v>
      </c>
      <c r="C91" s="15"/>
      <c r="D91" s="16">
        <v>57</v>
      </c>
      <c r="E91" s="17">
        <f t="shared" si="2"/>
        <v>0</v>
      </c>
    </row>
    <row r="92" spans="1:5" x14ac:dyDescent="0.25">
      <c r="B92" s="14" t="s">
        <v>125</v>
      </c>
      <c r="C92" s="15"/>
      <c r="D92" s="16">
        <v>714</v>
      </c>
      <c r="E92" s="17">
        <f t="shared" si="2"/>
        <v>0</v>
      </c>
    </row>
    <row r="93" spans="1:5" ht="15.75" thickBot="1" x14ac:dyDescent="0.3">
      <c r="B93" s="14" t="s">
        <v>57</v>
      </c>
      <c r="C93" s="15"/>
      <c r="D93" s="16">
        <v>3</v>
      </c>
      <c r="E93" s="17">
        <f t="shared" si="2"/>
        <v>0</v>
      </c>
    </row>
    <row r="94" spans="1:5" s="9" customFormat="1" ht="60" x14ac:dyDescent="0.25">
      <c r="A94" s="6"/>
      <c r="B94" s="7" t="s">
        <v>0</v>
      </c>
      <c r="C94" s="7" t="s">
        <v>1</v>
      </c>
      <c r="D94" s="8" t="s">
        <v>75</v>
      </c>
      <c r="E94" s="7" t="s">
        <v>76</v>
      </c>
    </row>
    <row r="95" spans="1:5" x14ac:dyDescent="0.25">
      <c r="B95" s="14" t="s">
        <v>36</v>
      </c>
      <c r="C95" s="15"/>
      <c r="D95" s="16">
        <v>9</v>
      </c>
      <c r="E95" s="17">
        <f t="shared" ref="E95:E123" si="3">C95*D95</f>
        <v>0</v>
      </c>
    </row>
    <row r="96" spans="1:5" x14ac:dyDescent="0.25">
      <c r="B96" s="14" t="s">
        <v>126</v>
      </c>
      <c r="C96" s="15"/>
      <c r="D96" s="16">
        <v>189</v>
      </c>
      <c r="E96" s="17">
        <f t="shared" si="3"/>
        <v>0</v>
      </c>
    </row>
    <row r="97" spans="2:5" x14ac:dyDescent="0.25">
      <c r="B97" s="14" t="s">
        <v>127</v>
      </c>
      <c r="C97" s="15"/>
      <c r="D97" s="16">
        <v>207</v>
      </c>
      <c r="E97" s="17">
        <f t="shared" si="3"/>
        <v>0</v>
      </c>
    </row>
    <row r="98" spans="2:5" x14ac:dyDescent="0.25">
      <c r="B98" s="14" t="s">
        <v>42</v>
      </c>
      <c r="C98" s="15"/>
      <c r="D98" s="16">
        <v>105</v>
      </c>
      <c r="E98" s="17">
        <f t="shared" si="3"/>
        <v>0</v>
      </c>
    </row>
    <row r="99" spans="2:5" x14ac:dyDescent="0.25">
      <c r="B99" s="14" t="s">
        <v>128</v>
      </c>
      <c r="C99" s="15"/>
      <c r="D99" s="16">
        <v>102</v>
      </c>
      <c r="E99" s="17">
        <f t="shared" si="3"/>
        <v>0</v>
      </c>
    </row>
    <row r="100" spans="2:5" x14ac:dyDescent="0.25">
      <c r="B100" s="14" t="s">
        <v>129</v>
      </c>
      <c r="C100" s="15"/>
      <c r="D100" s="16">
        <v>30</v>
      </c>
      <c r="E100" s="17">
        <f t="shared" si="3"/>
        <v>0</v>
      </c>
    </row>
    <row r="101" spans="2:5" x14ac:dyDescent="0.25">
      <c r="B101" s="14" t="s">
        <v>130</v>
      </c>
      <c r="C101" s="15"/>
      <c r="D101" s="16">
        <v>705</v>
      </c>
      <c r="E101" s="17">
        <f t="shared" si="3"/>
        <v>0</v>
      </c>
    </row>
    <row r="102" spans="2:5" x14ac:dyDescent="0.25">
      <c r="B102" s="14" t="s">
        <v>131</v>
      </c>
      <c r="C102" s="15"/>
      <c r="D102" s="16">
        <v>21</v>
      </c>
      <c r="E102" s="17">
        <f t="shared" si="3"/>
        <v>0</v>
      </c>
    </row>
    <row r="103" spans="2:5" x14ac:dyDescent="0.25">
      <c r="B103" s="14" t="s">
        <v>132</v>
      </c>
      <c r="C103" s="15"/>
      <c r="D103" s="16">
        <v>60</v>
      </c>
      <c r="E103" s="17">
        <f t="shared" si="3"/>
        <v>0</v>
      </c>
    </row>
    <row r="104" spans="2:5" x14ac:dyDescent="0.25">
      <c r="B104" s="14" t="s">
        <v>145</v>
      </c>
      <c r="C104" s="15"/>
      <c r="D104" s="16">
        <v>108</v>
      </c>
      <c r="E104" s="17">
        <f t="shared" si="3"/>
        <v>0</v>
      </c>
    </row>
    <row r="105" spans="2:5" x14ac:dyDescent="0.25">
      <c r="B105" s="14" t="s">
        <v>63</v>
      </c>
      <c r="C105" s="15"/>
      <c r="D105" s="16">
        <v>30</v>
      </c>
      <c r="E105" s="17">
        <f t="shared" si="3"/>
        <v>0</v>
      </c>
    </row>
    <row r="106" spans="2:5" x14ac:dyDescent="0.25">
      <c r="B106" s="14" t="s">
        <v>62</v>
      </c>
      <c r="C106" s="15"/>
      <c r="D106" s="16">
        <v>426</v>
      </c>
      <c r="E106" s="17">
        <f t="shared" si="3"/>
        <v>0</v>
      </c>
    </row>
    <row r="107" spans="2:5" x14ac:dyDescent="0.25">
      <c r="B107" s="14" t="s">
        <v>13</v>
      </c>
      <c r="C107" s="15"/>
      <c r="D107" s="16">
        <v>6300</v>
      </c>
      <c r="E107" s="17">
        <f t="shared" si="3"/>
        <v>0</v>
      </c>
    </row>
    <row r="108" spans="2:5" x14ac:dyDescent="0.25">
      <c r="B108" s="14" t="s">
        <v>43</v>
      </c>
      <c r="C108" s="15"/>
      <c r="D108" s="16">
        <v>750</v>
      </c>
      <c r="E108" s="17">
        <f t="shared" si="3"/>
        <v>0</v>
      </c>
    </row>
    <row r="109" spans="2:5" x14ac:dyDescent="0.25">
      <c r="B109" s="14" t="s">
        <v>45</v>
      </c>
      <c r="C109" s="15"/>
      <c r="D109" s="16">
        <v>6</v>
      </c>
      <c r="E109" s="17">
        <f t="shared" si="3"/>
        <v>0</v>
      </c>
    </row>
    <row r="110" spans="2:5" x14ac:dyDescent="0.25">
      <c r="B110" s="14" t="s">
        <v>9</v>
      </c>
      <c r="C110" s="15"/>
      <c r="D110" s="16">
        <v>105</v>
      </c>
      <c r="E110" s="17">
        <f t="shared" si="3"/>
        <v>0</v>
      </c>
    </row>
    <row r="111" spans="2:5" x14ac:dyDescent="0.25">
      <c r="B111" s="14" t="s">
        <v>18</v>
      </c>
      <c r="C111" s="15"/>
      <c r="D111" s="16">
        <v>330</v>
      </c>
      <c r="E111" s="17">
        <f t="shared" si="3"/>
        <v>0</v>
      </c>
    </row>
    <row r="112" spans="2:5" x14ac:dyDescent="0.25">
      <c r="B112" s="14" t="s">
        <v>46</v>
      </c>
      <c r="C112" s="15"/>
      <c r="D112" s="16">
        <v>204</v>
      </c>
      <c r="E112" s="17">
        <f t="shared" si="3"/>
        <v>0</v>
      </c>
    </row>
    <row r="113" spans="1:5" x14ac:dyDescent="0.25">
      <c r="B113" s="14" t="s">
        <v>147</v>
      </c>
      <c r="C113" s="15"/>
      <c r="D113" s="16">
        <v>60</v>
      </c>
      <c r="E113" s="17">
        <f t="shared" si="3"/>
        <v>0</v>
      </c>
    </row>
    <row r="114" spans="1:5" x14ac:dyDescent="0.25">
      <c r="B114" s="14" t="s">
        <v>14</v>
      </c>
      <c r="C114" s="15"/>
      <c r="D114" s="16">
        <v>11580</v>
      </c>
      <c r="E114" s="17">
        <f t="shared" si="3"/>
        <v>0</v>
      </c>
    </row>
    <row r="115" spans="1:5" x14ac:dyDescent="0.25">
      <c r="B115" s="14" t="s">
        <v>44</v>
      </c>
      <c r="C115" s="15"/>
      <c r="D115" s="16">
        <v>29730</v>
      </c>
      <c r="E115" s="17">
        <f t="shared" si="3"/>
        <v>0</v>
      </c>
    </row>
    <row r="116" spans="1:5" x14ac:dyDescent="0.25">
      <c r="B116" s="14" t="s">
        <v>148</v>
      </c>
      <c r="C116" s="15"/>
      <c r="D116" s="16">
        <v>21</v>
      </c>
      <c r="E116" s="17">
        <f t="shared" si="3"/>
        <v>0</v>
      </c>
    </row>
    <row r="117" spans="1:5" x14ac:dyDescent="0.25">
      <c r="B117" s="14" t="s">
        <v>149</v>
      </c>
      <c r="C117" s="15"/>
      <c r="D117" s="16">
        <v>99</v>
      </c>
      <c r="E117" s="17">
        <f t="shared" si="3"/>
        <v>0</v>
      </c>
    </row>
    <row r="118" spans="1:5" x14ac:dyDescent="0.25">
      <c r="B118" s="14" t="s">
        <v>150</v>
      </c>
      <c r="C118" s="15"/>
      <c r="D118" s="16">
        <v>15</v>
      </c>
      <c r="E118" s="17">
        <f t="shared" si="3"/>
        <v>0</v>
      </c>
    </row>
    <row r="119" spans="1:5" x14ac:dyDescent="0.25">
      <c r="B119" s="14" t="s">
        <v>151</v>
      </c>
      <c r="C119" s="15"/>
      <c r="D119" s="16">
        <v>30</v>
      </c>
      <c r="E119" s="17">
        <f t="shared" si="3"/>
        <v>0</v>
      </c>
    </row>
    <row r="120" spans="1:5" x14ac:dyDescent="0.25">
      <c r="B120" s="14" t="s">
        <v>146</v>
      </c>
      <c r="C120" s="15"/>
      <c r="D120" s="16">
        <v>30</v>
      </c>
      <c r="E120" s="17">
        <f t="shared" si="3"/>
        <v>0</v>
      </c>
    </row>
    <row r="121" spans="1:5" x14ac:dyDescent="0.25">
      <c r="B121" s="14" t="s">
        <v>19</v>
      </c>
      <c r="C121" s="15"/>
      <c r="D121" s="16">
        <v>153</v>
      </c>
      <c r="E121" s="17">
        <f t="shared" si="3"/>
        <v>0</v>
      </c>
    </row>
    <row r="122" spans="1:5" x14ac:dyDescent="0.25">
      <c r="B122" s="14" t="s">
        <v>152</v>
      </c>
      <c r="C122" s="15"/>
      <c r="D122" s="16">
        <v>549</v>
      </c>
      <c r="E122" s="17">
        <f t="shared" si="3"/>
        <v>0</v>
      </c>
    </row>
    <row r="123" spans="1:5" ht="15.75" thickBot="1" x14ac:dyDescent="0.3">
      <c r="B123" s="14" t="s">
        <v>153</v>
      </c>
      <c r="C123" s="15"/>
      <c r="D123" s="16">
        <v>15</v>
      </c>
      <c r="E123" s="17">
        <f t="shared" si="3"/>
        <v>0</v>
      </c>
    </row>
    <row r="124" spans="1:5" s="9" customFormat="1" ht="60" x14ac:dyDescent="0.25">
      <c r="A124" s="6"/>
      <c r="B124" s="7" t="s">
        <v>0</v>
      </c>
      <c r="C124" s="7" t="s">
        <v>1</v>
      </c>
      <c r="D124" s="8" t="s">
        <v>75</v>
      </c>
      <c r="E124" s="7" t="s">
        <v>76</v>
      </c>
    </row>
    <row r="125" spans="1:5" x14ac:dyDescent="0.25">
      <c r="B125" s="14" t="s">
        <v>50</v>
      </c>
      <c r="C125" s="15"/>
      <c r="D125" s="16">
        <v>9</v>
      </c>
      <c r="E125" s="17">
        <f t="shared" ref="E125:E153" si="4">C125*D125</f>
        <v>0</v>
      </c>
    </row>
    <row r="126" spans="1:5" x14ac:dyDescent="0.25">
      <c r="B126" s="14" t="s">
        <v>154</v>
      </c>
      <c r="C126" s="15"/>
      <c r="D126" s="16">
        <v>51</v>
      </c>
      <c r="E126" s="17">
        <f t="shared" si="4"/>
        <v>0</v>
      </c>
    </row>
    <row r="127" spans="1:5" x14ac:dyDescent="0.25">
      <c r="B127" s="14" t="s">
        <v>155</v>
      </c>
      <c r="C127" s="15"/>
      <c r="D127" s="16">
        <v>498</v>
      </c>
      <c r="E127" s="17">
        <f t="shared" si="4"/>
        <v>0</v>
      </c>
    </row>
    <row r="128" spans="1:5" x14ac:dyDescent="0.25">
      <c r="B128" s="14" t="s">
        <v>68</v>
      </c>
      <c r="C128" s="15"/>
      <c r="D128" s="16">
        <v>27</v>
      </c>
      <c r="E128" s="17">
        <f t="shared" si="4"/>
        <v>0</v>
      </c>
    </row>
    <row r="129" spans="2:5" x14ac:dyDescent="0.25">
      <c r="B129" s="14" t="s">
        <v>156</v>
      </c>
      <c r="C129" s="15"/>
      <c r="D129" s="16">
        <v>36</v>
      </c>
      <c r="E129" s="17">
        <f t="shared" si="4"/>
        <v>0</v>
      </c>
    </row>
    <row r="130" spans="2:5" x14ac:dyDescent="0.25">
      <c r="B130" s="14" t="s">
        <v>157</v>
      </c>
      <c r="C130" s="15"/>
      <c r="D130" s="16">
        <v>30</v>
      </c>
      <c r="E130" s="17">
        <f t="shared" si="4"/>
        <v>0</v>
      </c>
    </row>
    <row r="131" spans="2:5" x14ac:dyDescent="0.25">
      <c r="B131" s="14" t="s">
        <v>53</v>
      </c>
      <c r="C131" s="15"/>
      <c r="D131" s="16">
        <v>60</v>
      </c>
      <c r="E131" s="17">
        <f t="shared" si="4"/>
        <v>0</v>
      </c>
    </row>
    <row r="132" spans="2:5" x14ac:dyDescent="0.25">
      <c r="B132" s="14" t="s">
        <v>158</v>
      </c>
      <c r="C132" s="15"/>
      <c r="D132" s="16">
        <v>3</v>
      </c>
      <c r="E132" s="17">
        <f t="shared" si="4"/>
        <v>0</v>
      </c>
    </row>
    <row r="133" spans="2:5" x14ac:dyDescent="0.25">
      <c r="B133" s="14" t="s">
        <v>159</v>
      </c>
      <c r="C133" s="15"/>
      <c r="D133" s="16">
        <v>3</v>
      </c>
      <c r="E133" s="17">
        <f t="shared" si="4"/>
        <v>0</v>
      </c>
    </row>
    <row r="134" spans="2:5" x14ac:dyDescent="0.25">
      <c r="B134" s="14" t="s">
        <v>160</v>
      </c>
      <c r="C134" s="15"/>
      <c r="D134" s="16">
        <v>3</v>
      </c>
      <c r="E134" s="17">
        <f t="shared" si="4"/>
        <v>0</v>
      </c>
    </row>
    <row r="135" spans="2:5" x14ac:dyDescent="0.25">
      <c r="B135" s="14" t="s">
        <v>69</v>
      </c>
      <c r="C135" s="15"/>
      <c r="D135" s="16">
        <v>6</v>
      </c>
      <c r="E135" s="17">
        <f t="shared" si="4"/>
        <v>0</v>
      </c>
    </row>
    <row r="136" spans="2:5" x14ac:dyDescent="0.25">
      <c r="B136" s="14" t="s">
        <v>20</v>
      </c>
      <c r="C136" s="15"/>
      <c r="D136" s="16">
        <v>312</v>
      </c>
      <c r="E136" s="17">
        <f t="shared" si="4"/>
        <v>0</v>
      </c>
    </row>
    <row r="137" spans="2:5" x14ac:dyDescent="0.25">
      <c r="B137" s="14" t="s">
        <v>161</v>
      </c>
      <c r="C137" s="15"/>
      <c r="D137" s="16">
        <v>945</v>
      </c>
      <c r="E137" s="17">
        <f t="shared" si="4"/>
        <v>0</v>
      </c>
    </row>
    <row r="138" spans="2:5" x14ac:dyDescent="0.25">
      <c r="B138" s="14" t="s">
        <v>162</v>
      </c>
      <c r="C138" s="15"/>
      <c r="D138" s="16">
        <v>3</v>
      </c>
      <c r="E138" s="17">
        <f t="shared" si="4"/>
        <v>0</v>
      </c>
    </row>
    <row r="139" spans="2:5" x14ac:dyDescent="0.25">
      <c r="B139" s="14" t="s">
        <v>8</v>
      </c>
      <c r="C139" s="15"/>
      <c r="D139" s="16">
        <v>3</v>
      </c>
      <c r="E139" s="17">
        <f t="shared" si="4"/>
        <v>0</v>
      </c>
    </row>
    <row r="140" spans="2:5" x14ac:dyDescent="0.25">
      <c r="B140" s="14" t="s">
        <v>70</v>
      </c>
      <c r="C140" s="15"/>
      <c r="D140" s="16">
        <v>9</v>
      </c>
      <c r="E140" s="17">
        <f t="shared" si="4"/>
        <v>0</v>
      </c>
    </row>
    <row r="141" spans="2:5" x14ac:dyDescent="0.25">
      <c r="B141" s="14" t="s">
        <v>163</v>
      </c>
      <c r="C141" s="15"/>
      <c r="D141" s="16">
        <v>6</v>
      </c>
      <c r="E141" s="17">
        <f t="shared" si="4"/>
        <v>0</v>
      </c>
    </row>
    <row r="142" spans="2:5" x14ac:dyDescent="0.25">
      <c r="B142" s="14" t="s">
        <v>165</v>
      </c>
      <c r="C142" s="15"/>
      <c r="D142" s="16">
        <v>6</v>
      </c>
      <c r="E142" s="17">
        <f t="shared" si="4"/>
        <v>0</v>
      </c>
    </row>
    <row r="143" spans="2:5" x14ac:dyDescent="0.25">
      <c r="B143" s="14" t="s">
        <v>164</v>
      </c>
      <c r="C143" s="15"/>
      <c r="D143" s="16">
        <v>51</v>
      </c>
      <c r="E143" s="17">
        <f t="shared" si="4"/>
        <v>0</v>
      </c>
    </row>
    <row r="144" spans="2:5" x14ac:dyDescent="0.25">
      <c r="B144" s="14" t="s">
        <v>166</v>
      </c>
      <c r="C144" s="15"/>
      <c r="D144" s="16">
        <v>12</v>
      </c>
      <c r="E144" s="17">
        <f t="shared" si="4"/>
        <v>0</v>
      </c>
    </row>
    <row r="145" spans="1:5" x14ac:dyDescent="0.25">
      <c r="B145" s="14" t="s">
        <v>54</v>
      </c>
      <c r="C145" s="15"/>
      <c r="D145" s="16">
        <v>36</v>
      </c>
      <c r="E145" s="17">
        <f t="shared" si="4"/>
        <v>0</v>
      </c>
    </row>
    <row r="146" spans="1:5" x14ac:dyDescent="0.25">
      <c r="B146" s="14" t="s">
        <v>37</v>
      </c>
      <c r="C146" s="15"/>
      <c r="D146" s="16">
        <v>12</v>
      </c>
      <c r="E146" s="17">
        <f t="shared" si="4"/>
        <v>0</v>
      </c>
    </row>
    <row r="147" spans="1:5" x14ac:dyDescent="0.25">
      <c r="B147" s="14" t="s">
        <v>23</v>
      </c>
      <c r="C147" s="15"/>
      <c r="D147" s="16">
        <v>51</v>
      </c>
      <c r="E147" s="17">
        <f t="shared" si="4"/>
        <v>0</v>
      </c>
    </row>
    <row r="148" spans="1:5" x14ac:dyDescent="0.25">
      <c r="B148" s="14" t="s">
        <v>38</v>
      </c>
      <c r="C148" s="15"/>
      <c r="D148" s="16">
        <v>9</v>
      </c>
      <c r="E148" s="17">
        <f t="shared" si="4"/>
        <v>0</v>
      </c>
    </row>
    <row r="149" spans="1:5" x14ac:dyDescent="0.25">
      <c r="B149" s="14" t="s">
        <v>59</v>
      </c>
      <c r="C149" s="15"/>
      <c r="D149" s="16">
        <v>18000</v>
      </c>
      <c r="E149" s="17">
        <f t="shared" si="4"/>
        <v>0</v>
      </c>
    </row>
    <row r="150" spans="1:5" x14ac:dyDescent="0.25">
      <c r="B150" s="14" t="s">
        <v>60</v>
      </c>
      <c r="C150" s="15"/>
      <c r="D150" s="16">
        <v>3300</v>
      </c>
      <c r="E150" s="17">
        <f t="shared" si="4"/>
        <v>0</v>
      </c>
    </row>
    <row r="151" spans="1:5" x14ac:dyDescent="0.25">
      <c r="B151" s="14" t="s">
        <v>61</v>
      </c>
      <c r="C151" s="15"/>
      <c r="D151" s="16">
        <v>3</v>
      </c>
      <c r="E151" s="17">
        <f t="shared" si="4"/>
        <v>0</v>
      </c>
    </row>
    <row r="152" spans="1:5" x14ac:dyDescent="0.25">
      <c r="B152" s="14" t="s">
        <v>65</v>
      </c>
      <c r="C152" s="15"/>
      <c r="D152" s="16">
        <v>9</v>
      </c>
      <c r="E152" s="17">
        <f t="shared" si="4"/>
        <v>0</v>
      </c>
    </row>
    <row r="153" spans="1:5" ht="15.75" thickBot="1" x14ac:dyDescent="0.3">
      <c r="B153" s="14" t="s">
        <v>30</v>
      </c>
      <c r="C153" s="15"/>
      <c r="D153" s="16">
        <v>9</v>
      </c>
      <c r="E153" s="17">
        <f t="shared" si="4"/>
        <v>0</v>
      </c>
    </row>
    <row r="154" spans="1:5" s="9" customFormat="1" ht="60" x14ac:dyDescent="0.25">
      <c r="A154" s="6"/>
      <c r="B154" s="7" t="s">
        <v>0</v>
      </c>
      <c r="C154" s="7" t="s">
        <v>1</v>
      </c>
      <c r="D154" s="8" t="s">
        <v>75</v>
      </c>
      <c r="E154" s="7" t="s">
        <v>76</v>
      </c>
    </row>
    <row r="155" spans="1:5" x14ac:dyDescent="0.25">
      <c r="B155" s="14" t="s">
        <v>39</v>
      </c>
      <c r="C155" s="15"/>
      <c r="D155" s="16">
        <v>6</v>
      </c>
      <c r="E155" s="17">
        <f t="shared" ref="E155:E173" si="5">C155*D155</f>
        <v>0</v>
      </c>
    </row>
    <row r="156" spans="1:5" x14ac:dyDescent="0.25">
      <c r="B156" s="14" t="s">
        <v>34</v>
      </c>
      <c r="C156" s="15"/>
      <c r="D156" s="16">
        <v>660</v>
      </c>
      <c r="E156" s="17">
        <f t="shared" si="5"/>
        <v>0</v>
      </c>
    </row>
    <row r="157" spans="1:5" x14ac:dyDescent="0.25">
      <c r="B157" s="14" t="s">
        <v>41</v>
      </c>
      <c r="C157" s="15"/>
      <c r="D157" s="16">
        <v>606</v>
      </c>
      <c r="E157" s="17">
        <f t="shared" si="5"/>
        <v>0</v>
      </c>
    </row>
    <row r="158" spans="1:5" x14ac:dyDescent="0.25">
      <c r="B158" s="14" t="s">
        <v>40</v>
      </c>
      <c r="C158" s="15"/>
      <c r="D158" s="16">
        <v>60</v>
      </c>
      <c r="E158" s="17">
        <f t="shared" si="5"/>
        <v>0</v>
      </c>
    </row>
    <row r="159" spans="1:5" x14ac:dyDescent="0.25">
      <c r="B159" s="14" t="s">
        <v>24</v>
      </c>
      <c r="C159" s="15"/>
      <c r="D159" s="16">
        <v>12</v>
      </c>
      <c r="E159" s="17">
        <f t="shared" si="5"/>
        <v>0</v>
      </c>
    </row>
    <row r="160" spans="1:5" x14ac:dyDescent="0.25">
      <c r="B160" s="14" t="s">
        <v>66</v>
      </c>
      <c r="C160" s="15"/>
      <c r="D160" s="16">
        <v>18000</v>
      </c>
      <c r="E160" s="17">
        <f t="shared" si="5"/>
        <v>0</v>
      </c>
    </row>
    <row r="161" spans="2:5" x14ac:dyDescent="0.25">
      <c r="B161" s="14" t="s">
        <v>72</v>
      </c>
      <c r="C161" s="15"/>
      <c r="D161" s="16">
        <v>3</v>
      </c>
      <c r="E161" s="17">
        <f t="shared" si="5"/>
        <v>0</v>
      </c>
    </row>
    <row r="162" spans="2:5" x14ac:dyDescent="0.25">
      <c r="B162" s="14" t="s">
        <v>169</v>
      </c>
      <c r="C162" s="15"/>
      <c r="D162" s="16">
        <v>30</v>
      </c>
      <c r="E162" s="17">
        <f t="shared" si="5"/>
        <v>0</v>
      </c>
    </row>
    <row r="163" spans="2:5" x14ac:dyDescent="0.25">
      <c r="B163" s="14" t="s">
        <v>31</v>
      </c>
      <c r="C163" s="15"/>
      <c r="D163" s="16">
        <v>39</v>
      </c>
      <c r="E163" s="17">
        <f t="shared" si="5"/>
        <v>0</v>
      </c>
    </row>
    <row r="164" spans="2:5" x14ac:dyDescent="0.25">
      <c r="B164" s="14" t="s">
        <v>32</v>
      </c>
      <c r="C164" s="15"/>
      <c r="D164" s="16">
        <v>27</v>
      </c>
      <c r="E164" s="17">
        <f t="shared" si="5"/>
        <v>0</v>
      </c>
    </row>
    <row r="165" spans="2:5" x14ac:dyDescent="0.25">
      <c r="B165" s="14" t="s">
        <v>25</v>
      </c>
      <c r="C165" s="15"/>
      <c r="D165" s="16">
        <v>9</v>
      </c>
      <c r="E165" s="17">
        <f t="shared" si="5"/>
        <v>0</v>
      </c>
    </row>
    <row r="166" spans="2:5" x14ac:dyDescent="0.25">
      <c r="B166" s="14" t="s">
        <v>26</v>
      </c>
      <c r="C166" s="15"/>
      <c r="D166" s="16">
        <v>39</v>
      </c>
      <c r="E166" s="17">
        <f t="shared" si="5"/>
        <v>0</v>
      </c>
    </row>
    <row r="167" spans="2:5" x14ac:dyDescent="0.25">
      <c r="B167" s="14" t="s">
        <v>27</v>
      </c>
      <c r="C167" s="15"/>
      <c r="D167" s="16">
        <v>45</v>
      </c>
      <c r="E167" s="17">
        <f t="shared" si="5"/>
        <v>0</v>
      </c>
    </row>
    <row r="168" spans="2:5" x14ac:dyDescent="0.25">
      <c r="B168" s="14" t="s">
        <v>28</v>
      </c>
      <c r="C168" s="15"/>
      <c r="D168" s="16">
        <v>84</v>
      </c>
      <c r="E168" s="17">
        <f t="shared" si="5"/>
        <v>0</v>
      </c>
    </row>
    <row r="169" spans="2:5" x14ac:dyDescent="0.25">
      <c r="B169" s="14" t="s">
        <v>67</v>
      </c>
      <c r="C169" s="15"/>
      <c r="D169" s="16">
        <v>9</v>
      </c>
      <c r="E169" s="17">
        <f t="shared" si="5"/>
        <v>0</v>
      </c>
    </row>
    <row r="170" spans="2:5" x14ac:dyDescent="0.25">
      <c r="B170" s="14" t="s">
        <v>35</v>
      </c>
      <c r="C170" s="15"/>
      <c r="D170" s="16">
        <v>69</v>
      </c>
      <c r="E170" s="17">
        <f t="shared" si="5"/>
        <v>0</v>
      </c>
    </row>
    <row r="171" spans="2:5" x14ac:dyDescent="0.25">
      <c r="B171" s="14" t="s">
        <v>167</v>
      </c>
      <c r="C171" s="15"/>
      <c r="D171" s="16">
        <v>48</v>
      </c>
      <c r="E171" s="17">
        <f t="shared" si="5"/>
        <v>0</v>
      </c>
    </row>
    <row r="172" spans="2:5" x14ac:dyDescent="0.25">
      <c r="B172" s="14" t="s">
        <v>48</v>
      </c>
      <c r="C172" s="15"/>
      <c r="D172" s="16">
        <v>48</v>
      </c>
      <c r="E172" s="17">
        <f t="shared" si="5"/>
        <v>0</v>
      </c>
    </row>
    <row r="173" spans="2:5" ht="15.75" thickBot="1" x14ac:dyDescent="0.3">
      <c r="B173" s="18" t="s">
        <v>47</v>
      </c>
      <c r="C173" s="19"/>
      <c r="D173" s="20">
        <v>27</v>
      </c>
      <c r="E173" s="21">
        <f t="shared" si="5"/>
        <v>0</v>
      </c>
    </row>
    <row r="174" spans="2:5" ht="15.75" thickBot="1" x14ac:dyDescent="0.3">
      <c r="B174" s="1" t="s">
        <v>74</v>
      </c>
      <c r="E174" s="22">
        <f>SUM(E5:E173)</f>
        <v>0</v>
      </c>
    </row>
  </sheetData>
  <sortState ref="A2:E474">
    <sortCondition ref="A1"/>
  </sortState>
  <pageMargins left="0.70866141732283472" right="0.70866141732283472" top="0.78740157480314965" bottom="0.78740157480314965" header="0.31496062992125984" footer="0.31496062992125984"/>
  <pageSetup paperSize="9" orientation="landscape" horizontalDpi="4294967293" verticalDpi="4294967293" r:id="rId1"/>
  <headerFooter>
    <oddFooter>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ACTIVA spol. s 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suchochleb</dc:creator>
  <cp:lastModifiedBy>Havlíček Lubomír Ing.</cp:lastModifiedBy>
  <cp:lastPrinted>2016-05-16T09:00:25Z</cp:lastPrinted>
  <dcterms:created xsi:type="dcterms:W3CDTF">2016-05-13T05:58:59Z</dcterms:created>
  <dcterms:modified xsi:type="dcterms:W3CDTF">2016-06-23T07:13:23Z</dcterms:modified>
</cp:coreProperties>
</file>