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Výběr pojišťovny pro pojištění zaměstnance za škodu způsobenou zaměstnavateli\Výzva k odeslání\"/>
    </mc:Choice>
  </mc:AlternateContent>
  <bookViews>
    <workbookView xWindow="0" yWindow="0" windowWidth="20730" windowHeight="117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M12" i="1" l="1"/>
  <c r="L12" i="1"/>
</calcChain>
</file>

<file path=xl/sharedStrings.xml><?xml version="1.0" encoding="utf-8"?>
<sst xmlns="http://schemas.openxmlformats.org/spreadsheetml/2006/main" count="51" uniqueCount="37">
  <si>
    <t>vyplní účastník</t>
  </si>
  <si>
    <t>Počet bodů</t>
  </si>
  <si>
    <t>limit pojistného plnění</t>
  </si>
  <si>
    <t>územní rozsah</t>
  </si>
  <si>
    <t>v Kč</t>
  </si>
  <si>
    <t>Kč</t>
  </si>
  <si>
    <t>% / Kč</t>
  </si>
  <si>
    <t>stát / území</t>
  </si>
  <si>
    <t>Pořadí účastníka dle hodnotících kritérií struktury plnění</t>
  </si>
  <si>
    <t>Počet pojištěných</t>
  </si>
  <si>
    <t>ředitel odboru</t>
  </si>
  <si>
    <t>ANO</t>
  </si>
  <si>
    <t>ředitel pobočky</t>
  </si>
  <si>
    <t>administrativní pracovník</t>
  </si>
  <si>
    <t>NE</t>
  </si>
  <si>
    <t>Řidič</t>
  </si>
  <si>
    <t>Pozice</t>
  </si>
  <si>
    <t>Možnosti</t>
  </si>
  <si>
    <t>spoluúčast na 1 osobu</t>
  </si>
  <si>
    <t>ztráta věci na 1 osobu</t>
  </si>
  <si>
    <t>odcizení věci na 1 osobu</t>
  </si>
  <si>
    <t>roční pojistné na 1 osobu</t>
  </si>
  <si>
    <t>pohřešování věci svěřené                 na 1 osobu</t>
  </si>
  <si>
    <t>Celkem ročně</t>
  </si>
  <si>
    <t>Celkem za         24 měsíců</t>
  </si>
  <si>
    <t>Pořadí účastníka dle celkové ceny</t>
  </si>
  <si>
    <t xml:space="preserve">Celkové pořadí účastníka </t>
  </si>
  <si>
    <t>Tabulka pro celkové hodnocení</t>
  </si>
  <si>
    <t>vyplní zadavatel při hodnocení</t>
  </si>
  <si>
    <t>automaticky se načte při vyplnění ročního pojištění pro 1 osobu</t>
  </si>
  <si>
    <t>roční pojistné pro daný počet pojištěných</t>
  </si>
  <si>
    <t>pojistné na     24 měsíců pro daný počet pojištěných</t>
  </si>
  <si>
    <t>celková částka za pojištění pro 50 zaměstnanců na 24 měsíců</t>
  </si>
  <si>
    <t>Počet bodů dle hodnotících kritérií struktury plnění</t>
  </si>
  <si>
    <t xml:space="preserve">Příloha č.1 - Tabulka pro celkové hodnocení </t>
  </si>
  <si>
    <t>Řidiči vozů zaměstnavatele</t>
  </si>
  <si>
    <t>Řidiči referentských vozů zaměstnavatele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</si>
</sst>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8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164" fontId="3" fillId="0" borderId="0" xfId="0" applyNumberFormat="1" applyFont="1" applyAlignment="1">
      <alignment wrapText="1"/>
    </xf>
    <xf numFmtId="0" fontId="3" fillId="0" borderId="0" xfId="0" applyFont="1" applyAlignment="1"/>
    <xf numFmtId="6" fontId="3" fillId="0" borderId="0" xfId="0" applyNumberFormat="1" applyFont="1" applyAlignment="1">
      <alignment wrapText="1"/>
    </xf>
    <xf numFmtId="0" fontId="2" fillId="4" borderId="2" xfId="0" applyFont="1" applyFill="1" applyBorder="1" applyAlignment="1">
      <alignment horizontal="left" vertical="center"/>
    </xf>
    <xf numFmtId="3" fontId="3" fillId="4" borderId="14" xfId="0" applyNumberFormat="1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S10" sqref="S10"/>
    </sheetView>
  </sheetViews>
  <sheetFormatPr defaultRowHeight="14.25" x14ac:dyDescent="0.2"/>
  <cols>
    <col min="1" max="1" width="9.140625" style="17"/>
    <col min="2" max="2" width="15" style="17" customWidth="1"/>
    <col min="3" max="3" width="8.140625" style="17" customWidth="1"/>
    <col min="4" max="4" width="14.42578125" style="17" customWidth="1"/>
    <col min="5" max="5" width="14" style="18" customWidth="1"/>
    <col min="6" max="6" width="10" style="18" customWidth="1"/>
    <col min="7" max="7" width="9.42578125" style="18" customWidth="1"/>
    <col min="8" max="8" width="13.42578125" style="18" customWidth="1"/>
    <col min="9" max="9" width="8.7109375" style="18" customWidth="1"/>
    <col min="10" max="10" width="10.140625" style="18" customWidth="1"/>
    <col min="11" max="12" width="10.7109375" style="18" customWidth="1"/>
    <col min="13" max="13" width="10.7109375" style="17" customWidth="1"/>
    <col min="14" max="16384" width="9.140625" style="17"/>
  </cols>
  <sheetData>
    <row r="1" spans="1:13" x14ac:dyDescent="0.2">
      <c r="A1" s="16" t="s">
        <v>34</v>
      </c>
    </row>
    <row r="2" spans="1:13" s="16" customFormat="1" ht="15" customHeight="1" x14ac:dyDescent="0.25">
      <c r="E2" s="19"/>
      <c r="F2" s="19"/>
      <c r="H2" s="19"/>
      <c r="I2" s="19"/>
      <c r="J2" s="19"/>
      <c r="K2" s="19"/>
      <c r="L2" s="19"/>
    </row>
    <row r="3" spans="1:13" s="16" customFormat="1" ht="15" customHeight="1" thickBot="1" x14ac:dyDescent="0.3">
      <c r="E3" s="19"/>
      <c r="F3" s="19"/>
      <c r="H3" s="19"/>
      <c r="I3" s="19"/>
      <c r="J3" s="19"/>
      <c r="K3" s="19"/>
      <c r="L3" s="19"/>
    </row>
    <row r="4" spans="1:13" s="16" customFormat="1" ht="20.100000000000001" customHeight="1" thickBot="1" x14ac:dyDescent="0.3">
      <c r="A4" s="68" t="s">
        <v>27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71"/>
    </row>
    <row r="5" spans="1:13" s="3" customFormat="1" ht="45" x14ac:dyDescent="0.2">
      <c r="A5" s="39" t="s">
        <v>9</v>
      </c>
      <c r="B5" s="40" t="s">
        <v>16</v>
      </c>
      <c r="C5" s="41" t="s">
        <v>15</v>
      </c>
      <c r="D5" s="40" t="s">
        <v>17</v>
      </c>
      <c r="E5" s="42" t="s">
        <v>2</v>
      </c>
      <c r="F5" s="39" t="s">
        <v>18</v>
      </c>
      <c r="G5" s="41" t="s">
        <v>3</v>
      </c>
      <c r="H5" s="41" t="s">
        <v>22</v>
      </c>
      <c r="I5" s="41" t="s">
        <v>19</v>
      </c>
      <c r="J5" s="41" t="s">
        <v>20</v>
      </c>
      <c r="K5" s="43" t="s">
        <v>21</v>
      </c>
      <c r="L5" s="39" t="s">
        <v>30</v>
      </c>
      <c r="M5" s="44" t="s">
        <v>31</v>
      </c>
    </row>
    <row r="6" spans="1:13" s="2" customFormat="1" ht="22.5" x14ac:dyDescent="0.25">
      <c r="A6" s="45"/>
      <c r="B6" s="46"/>
      <c r="C6" s="46"/>
      <c r="D6" s="46"/>
      <c r="E6" s="47" t="s">
        <v>4</v>
      </c>
      <c r="F6" s="48" t="s">
        <v>6</v>
      </c>
      <c r="G6" s="49" t="s">
        <v>7</v>
      </c>
      <c r="H6" s="49" t="s">
        <v>5</v>
      </c>
      <c r="I6" s="49" t="s">
        <v>5</v>
      </c>
      <c r="J6" s="49" t="s">
        <v>5</v>
      </c>
      <c r="K6" s="47" t="s">
        <v>5</v>
      </c>
      <c r="L6" s="48" t="s">
        <v>5</v>
      </c>
      <c r="M6" s="50" t="s">
        <v>5</v>
      </c>
    </row>
    <row r="7" spans="1:13" s="1" customFormat="1" ht="35.1" customHeight="1" x14ac:dyDescent="0.25">
      <c r="A7" s="51">
        <v>8</v>
      </c>
      <c r="B7" s="52" t="s">
        <v>10</v>
      </c>
      <c r="C7" s="53" t="s">
        <v>11</v>
      </c>
      <c r="D7" s="53" t="s">
        <v>35</v>
      </c>
      <c r="E7" s="54">
        <v>700000</v>
      </c>
      <c r="F7" s="4"/>
      <c r="G7" s="5"/>
      <c r="H7" s="6"/>
      <c r="I7" s="6"/>
      <c r="J7" s="6"/>
      <c r="K7" s="7"/>
      <c r="L7" s="8">
        <f>K7*8</f>
        <v>0</v>
      </c>
      <c r="M7" s="9">
        <f>L7*2</f>
        <v>0</v>
      </c>
    </row>
    <row r="8" spans="1:13" s="1" customFormat="1" ht="35.1" customHeight="1" x14ac:dyDescent="0.25">
      <c r="A8" s="51">
        <v>7</v>
      </c>
      <c r="B8" s="52" t="s">
        <v>12</v>
      </c>
      <c r="C8" s="53" t="s">
        <v>11</v>
      </c>
      <c r="D8" s="53" t="s">
        <v>35</v>
      </c>
      <c r="E8" s="54">
        <v>500000</v>
      </c>
      <c r="F8" s="4"/>
      <c r="G8" s="5"/>
      <c r="H8" s="6"/>
      <c r="I8" s="6"/>
      <c r="J8" s="6"/>
      <c r="K8" s="7"/>
      <c r="L8" s="8">
        <f>K8*7</f>
        <v>0</v>
      </c>
      <c r="M8" s="9">
        <f t="shared" ref="M8:M10" si="0">L8*2</f>
        <v>0</v>
      </c>
    </row>
    <row r="9" spans="1:13" s="1" customFormat="1" ht="35.1" customHeight="1" x14ac:dyDescent="0.25">
      <c r="A9" s="51">
        <v>15</v>
      </c>
      <c r="B9" s="52" t="s">
        <v>13</v>
      </c>
      <c r="C9" s="53" t="s">
        <v>11</v>
      </c>
      <c r="D9" s="53" t="s">
        <v>36</v>
      </c>
      <c r="E9" s="54">
        <v>200000</v>
      </c>
      <c r="F9" s="4"/>
      <c r="G9" s="5"/>
      <c r="H9" s="6"/>
      <c r="I9" s="6"/>
      <c r="J9" s="6"/>
      <c r="K9" s="7"/>
      <c r="L9" s="8">
        <f>K9*15</f>
        <v>0</v>
      </c>
      <c r="M9" s="9">
        <f t="shared" si="0"/>
        <v>0</v>
      </c>
    </row>
    <row r="10" spans="1:13" s="1" customFormat="1" ht="34.5" customHeight="1" thickBot="1" x14ac:dyDescent="0.3">
      <c r="A10" s="55">
        <v>20</v>
      </c>
      <c r="B10" s="56" t="s">
        <v>13</v>
      </c>
      <c r="C10" s="57" t="s">
        <v>14</v>
      </c>
      <c r="D10" s="57" t="s">
        <v>14</v>
      </c>
      <c r="E10" s="58">
        <v>200000</v>
      </c>
      <c r="F10" s="10"/>
      <c r="G10" s="11"/>
      <c r="H10" s="12"/>
      <c r="I10" s="12"/>
      <c r="J10" s="12"/>
      <c r="K10" s="13"/>
      <c r="L10" s="14">
        <f>K10*20</f>
        <v>0</v>
      </c>
      <c r="M10" s="15">
        <f t="shared" si="0"/>
        <v>0</v>
      </c>
    </row>
    <row r="11" spans="1:13" s="16" customFormat="1" ht="22.5" x14ac:dyDescent="0.25">
      <c r="F11" s="37" t="s">
        <v>1</v>
      </c>
      <c r="G11" s="38" t="s">
        <v>1</v>
      </c>
      <c r="H11" s="38" t="s">
        <v>1</v>
      </c>
      <c r="I11" s="38" t="s">
        <v>1</v>
      </c>
      <c r="J11" s="38" t="s">
        <v>1</v>
      </c>
      <c r="K11" s="38"/>
      <c r="L11" s="59" t="s">
        <v>23</v>
      </c>
      <c r="M11" s="61" t="s">
        <v>24</v>
      </c>
    </row>
    <row r="12" spans="1:13" s="16" customFormat="1" ht="28.5" customHeight="1" thickBot="1" x14ac:dyDescent="0.3">
      <c r="F12" s="34"/>
      <c r="G12" s="35"/>
      <c r="H12" s="35"/>
      <c r="I12" s="35"/>
      <c r="J12" s="35"/>
      <c r="K12" s="36"/>
      <c r="L12" s="60">
        <f>SUM(L7:L10)</f>
        <v>0</v>
      </c>
      <c r="M12" s="62">
        <f>SUM(M7:M10)</f>
        <v>0</v>
      </c>
    </row>
    <row r="13" spans="1:13" s="16" customFormat="1" ht="28.5" customHeight="1" thickBot="1" x14ac:dyDescent="0.3">
      <c r="F13" s="33" t="s">
        <v>33</v>
      </c>
      <c r="G13" s="22"/>
      <c r="H13" s="22"/>
      <c r="I13" s="22"/>
      <c r="J13" s="22"/>
      <c r="K13" s="23"/>
      <c r="L13" s="64"/>
      <c r="M13" s="65"/>
    </row>
    <row r="14" spans="1:13" s="16" customFormat="1" ht="30" customHeight="1" thickBot="1" x14ac:dyDescent="0.3">
      <c r="F14" s="33" t="s">
        <v>8</v>
      </c>
      <c r="G14" s="22"/>
      <c r="H14" s="22"/>
      <c r="I14" s="22"/>
      <c r="J14" s="22"/>
      <c r="K14" s="23"/>
      <c r="L14" s="19"/>
    </row>
    <row r="15" spans="1:13" s="16" customFormat="1" ht="30" customHeight="1" thickBot="1" x14ac:dyDescent="0.3">
      <c r="E15" s="20"/>
      <c r="F15" s="33" t="s">
        <v>25</v>
      </c>
      <c r="G15" s="22"/>
      <c r="H15" s="22"/>
      <c r="I15" s="22"/>
      <c r="J15" s="22"/>
      <c r="K15" s="23"/>
      <c r="L15" s="19"/>
    </row>
    <row r="16" spans="1:13" ht="30" customHeight="1" thickBot="1" x14ac:dyDescent="0.25">
      <c r="F16" s="21" t="s">
        <v>26</v>
      </c>
      <c r="G16" s="22"/>
      <c r="H16" s="22"/>
      <c r="I16" s="22"/>
      <c r="J16" s="22"/>
      <c r="K16" s="23"/>
    </row>
    <row r="17" spans="5:13" ht="30" customHeight="1" x14ac:dyDescent="0.2">
      <c r="F17" s="24"/>
      <c r="G17" s="24"/>
      <c r="H17" s="24"/>
      <c r="I17" s="24"/>
      <c r="J17" s="24"/>
      <c r="K17" s="25"/>
    </row>
    <row r="18" spans="5:13" s="16" customFormat="1" ht="15.75" customHeight="1" x14ac:dyDescent="0.25">
      <c r="F18" s="26"/>
      <c r="G18" s="66" t="s">
        <v>0</v>
      </c>
      <c r="H18" s="19"/>
      <c r="I18" s="19"/>
    </row>
    <row r="19" spans="5:13" s="16" customFormat="1" x14ac:dyDescent="0.25">
      <c r="F19" s="27"/>
      <c r="G19" s="66" t="s">
        <v>29</v>
      </c>
      <c r="H19" s="19"/>
      <c r="I19" s="19"/>
      <c r="M19" s="28"/>
    </row>
    <row r="20" spans="5:13" x14ac:dyDescent="0.2">
      <c r="F20" s="29"/>
      <c r="G20" s="66" t="s">
        <v>28</v>
      </c>
    </row>
    <row r="21" spans="5:13" s="31" customFormat="1" x14ac:dyDescent="0.2">
      <c r="F21" s="63"/>
      <c r="G21" s="67" t="s">
        <v>32</v>
      </c>
    </row>
    <row r="26" spans="5:13" x14ac:dyDescent="0.2">
      <c r="F26" s="30"/>
    </row>
    <row r="27" spans="5:13" x14ac:dyDescent="0.2">
      <c r="E27" s="31"/>
      <c r="F27" s="30"/>
    </row>
    <row r="28" spans="5:13" x14ac:dyDescent="0.2">
      <c r="E28" s="31"/>
    </row>
    <row r="29" spans="5:13" x14ac:dyDescent="0.2">
      <c r="E29" s="31"/>
    </row>
    <row r="30" spans="5:13" x14ac:dyDescent="0.2">
      <c r="E30" s="31"/>
    </row>
    <row r="38" spans="5:5" x14ac:dyDescent="0.2">
      <c r="E38" s="32"/>
    </row>
    <row r="43" spans="5:5" x14ac:dyDescent="0.2">
      <c r="E43" s="32"/>
    </row>
    <row r="47" spans="5:5" x14ac:dyDescent="0.2">
      <c r="E47" s="32"/>
    </row>
    <row r="49" spans="5:5" x14ac:dyDescent="0.2">
      <c r="E49" s="32"/>
    </row>
  </sheetData>
  <mergeCells count="1">
    <mergeCell ref="A4:M4"/>
  </mergeCell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2019-02-07T10:05:19Z</cp:lastPrinted>
  <dcterms:created xsi:type="dcterms:W3CDTF">2018-12-18T15:40:26Z</dcterms:created>
  <dcterms:modified xsi:type="dcterms:W3CDTF">2019-03-12T13:59:19Z</dcterms:modified>
</cp:coreProperties>
</file>