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Veřejné zakázky\2019\2019 Nájem nebytových prostor pro pobočku VoZP ČR v Ústí na Labem\Zadávací dokumentace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1" l="1"/>
  <c r="J6" i="1" l="1"/>
  <c r="G6" i="1"/>
  <c r="D6" i="1"/>
  <c r="P6" i="1" l="1"/>
  <c r="R6" i="1" s="1"/>
</calcChain>
</file>

<file path=xl/sharedStrings.xml><?xml version="1.0" encoding="utf-8"?>
<sst xmlns="http://schemas.openxmlformats.org/spreadsheetml/2006/main" count="48" uniqueCount="35">
  <si>
    <t>Parkovací stání</t>
  </si>
  <si>
    <t>Paušální poplatky za služby</t>
  </si>
  <si>
    <t>Paušální poplatky za energii</t>
  </si>
  <si>
    <t>Pronájem KANCELÁŘE</t>
  </si>
  <si>
    <t>Pronájem KLIENTSKÁ ZÓNA</t>
  </si>
  <si>
    <t>Příloha č. 2 - Kalkulace ceny pronájmu nebytových prostor</t>
  </si>
  <si>
    <t>Typ</t>
  </si>
  <si>
    <t>Jednotka</t>
  </si>
  <si>
    <t>Cena pronájmu za 10 let</t>
  </si>
  <si>
    <t>Cena v Kč bez DPH</t>
  </si>
  <si>
    <t>Dodavatel do tabulky vyplní ceny bez DPH</t>
  </si>
  <si>
    <t>Počet m2</t>
  </si>
  <si>
    <t>Celkem za kanceláře za 1 rok</t>
  </si>
  <si>
    <t>m2</t>
  </si>
  <si>
    <t>Kč</t>
  </si>
  <si>
    <t>Kč/1 rok</t>
  </si>
  <si>
    <t>Kanceláře</t>
  </si>
  <si>
    <t>Klientská zóna</t>
  </si>
  <si>
    <t>Celkem</t>
  </si>
  <si>
    <t>Rozdělení</t>
  </si>
  <si>
    <t>vyplní dodavatel</t>
  </si>
  <si>
    <t>1 místo/          1 rok</t>
  </si>
  <si>
    <t>Počet stání</t>
  </si>
  <si>
    <t>Celkem za parkovací stání</t>
  </si>
  <si>
    <t>počet</t>
  </si>
  <si>
    <t>Kč/1m2/rok</t>
  </si>
  <si>
    <t>Celková cena pronájmu za    1 rok bez stavebních úprav</t>
  </si>
  <si>
    <t>Rent free</t>
  </si>
  <si>
    <t>Fit out</t>
  </si>
  <si>
    <t>ostatní pobídky</t>
  </si>
  <si>
    <t>Pobídky pronajímatele</t>
  </si>
  <si>
    <t>Pobídky celkem</t>
  </si>
  <si>
    <t>Celkem za klientskou zónu za            1 rok</t>
  </si>
  <si>
    <t>Poplatky</t>
  </si>
  <si>
    <t>Celkem         za 1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</si>
</sst>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3" fontId="1" fillId="0" borderId="18" xfId="0" applyNumberFormat="1" applyFont="1" applyFill="1" applyBorder="1" applyAlignment="1">
      <alignment horizontal="center" vertical="center"/>
    </xf>
    <xf numFmtId="3" fontId="1" fillId="0" borderId="11" xfId="0" applyNumberFormat="1" applyFont="1" applyFill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3" fontId="1" fillId="0" borderId="23" xfId="0" applyNumberFormat="1" applyFont="1" applyBorder="1" applyAlignment="1">
      <alignment horizontal="center" vertical="center"/>
    </xf>
    <xf numFmtId="0" fontId="3" fillId="0" borderId="0" xfId="0" applyFont="1"/>
    <xf numFmtId="0" fontId="1" fillId="0" borderId="0" xfId="0" applyFont="1"/>
    <xf numFmtId="0" fontId="1" fillId="3" borderId="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3" fontId="2" fillId="3" borderId="1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3" fontId="1" fillId="0" borderId="14" xfId="0" applyNumberFormat="1" applyFont="1" applyBorder="1" applyAlignment="1">
      <alignment horizontal="center" vertical="center" wrapText="1"/>
    </xf>
    <xf numFmtId="3" fontId="1" fillId="2" borderId="16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center" vertical="center"/>
    </xf>
    <xf numFmtId="3" fontId="1" fillId="2" borderId="1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workbookViewId="0">
      <selection activeCell="T22" sqref="T22"/>
    </sheetView>
  </sheetViews>
  <sheetFormatPr defaultColWidth="9.140625" defaultRowHeight="11.25" x14ac:dyDescent="0.2"/>
  <cols>
    <col min="1" max="1" width="8" style="18" customWidth="1"/>
    <col min="2" max="2" width="8.7109375" style="18" customWidth="1"/>
    <col min="3" max="3" width="6.7109375" style="18" customWidth="1"/>
    <col min="4" max="5" width="8.7109375" style="18" customWidth="1"/>
    <col min="6" max="6" width="6.7109375" style="18" customWidth="1"/>
    <col min="7" max="7" width="8.7109375" style="18" customWidth="1"/>
    <col min="8" max="8" width="7.42578125" style="18" customWidth="1"/>
    <col min="9" max="9" width="6.7109375" style="18" customWidth="1"/>
    <col min="10" max="12" width="8.7109375" style="18" customWidth="1"/>
    <col min="13" max="14" width="6.7109375" style="18" customWidth="1"/>
    <col min="15" max="15" width="7" style="18" customWidth="1"/>
    <col min="16" max="16" width="8.7109375" style="18" customWidth="1"/>
    <col min="17" max="17" width="7.85546875" style="18" customWidth="1"/>
    <col min="18" max="18" width="10.140625" style="18" customWidth="1"/>
    <col min="19" max="16384" width="9.140625" style="18"/>
  </cols>
  <sheetData>
    <row r="1" spans="1:18" x14ac:dyDescent="0.2">
      <c r="A1" s="17" t="s">
        <v>5</v>
      </c>
    </row>
    <row r="2" spans="1:18" ht="12" thickBot="1" x14ac:dyDescent="0.25">
      <c r="A2" s="17"/>
    </row>
    <row r="3" spans="1:18" ht="44.1" customHeight="1" x14ac:dyDescent="0.2">
      <c r="A3" s="1" t="s">
        <v>19</v>
      </c>
      <c r="B3" s="34" t="s">
        <v>16</v>
      </c>
      <c r="C3" s="35"/>
      <c r="D3" s="36"/>
      <c r="E3" s="37" t="s">
        <v>17</v>
      </c>
      <c r="F3" s="35"/>
      <c r="G3" s="38"/>
      <c r="H3" s="41" t="s">
        <v>0</v>
      </c>
      <c r="I3" s="39"/>
      <c r="J3" s="40"/>
      <c r="K3" s="39" t="s">
        <v>33</v>
      </c>
      <c r="L3" s="40"/>
      <c r="M3" s="42" t="s">
        <v>30</v>
      </c>
      <c r="N3" s="43"/>
      <c r="O3" s="44"/>
      <c r="P3" s="25" t="s">
        <v>34</v>
      </c>
      <c r="Q3" s="2" t="s">
        <v>31</v>
      </c>
      <c r="R3" s="19" t="s">
        <v>18</v>
      </c>
    </row>
    <row r="4" spans="1:18" s="21" customFormat="1" ht="78.75" x14ac:dyDescent="0.2">
      <c r="A4" s="3" t="s">
        <v>6</v>
      </c>
      <c r="B4" s="4" t="s">
        <v>3</v>
      </c>
      <c r="C4" s="5" t="s">
        <v>11</v>
      </c>
      <c r="D4" s="6" t="s">
        <v>12</v>
      </c>
      <c r="E4" s="7" t="s">
        <v>4</v>
      </c>
      <c r="F4" s="5" t="s">
        <v>11</v>
      </c>
      <c r="G4" s="8" t="s">
        <v>32</v>
      </c>
      <c r="H4" s="7" t="s">
        <v>0</v>
      </c>
      <c r="I4" s="5" t="s">
        <v>22</v>
      </c>
      <c r="J4" s="8" t="s">
        <v>23</v>
      </c>
      <c r="K4" s="5" t="s">
        <v>1</v>
      </c>
      <c r="L4" s="8" t="s">
        <v>2</v>
      </c>
      <c r="M4" s="9" t="s">
        <v>27</v>
      </c>
      <c r="N4" s="10" t="s">
        <v>28</v>
      </c>
      <c r="O4" s="11" t="s">
        <v>29</v>
      </c>
      <c r="P4" s="7" t="s">
        <v>26</v>
      </c>
      <c r="Q4" s="12" t="s">
        <v>31</v>
      </c>
      <c r="R4" s="20" t="s">
        <v>8</v>
      </c>
    </row>
    <row r="5" spans="1:18" s="21" customFormat="1" ht="22.5" x14ac:dyDescent="0.2">
      <c r="A5" s="3" t="s">
        <v>7</v>
      </c>
      <c r="B5" s="4" t="s">
        <v>25</v>
      </c>
      <c r="C5" s="5" t="s">
        <v>13</v>
      </c>
      <c r="D5" s="6" t="s">
        <v>14</v>
      </c>
      <c r="E5" s="7" t="s">
        <v>25</v>
      </c>
      <c r="F5" s="5" t="s">
        <v>13</v>
      </c>
      <c r="G5" s="8" t="s">
        <v>14</v>
      </c>
      <c r="H5" s="7" t="s">
        <v>21</v>
      </c>
      <c r="I5" s="5" t="s">
        <v>24</v>
      </c>
      <c r="J5" s="8" t="s">
        <v>14</v>
      </c>
      <c r="K5" s="5" t="s">
        <v>15</v>
      </c>
      <c r="L5" s="8" t="s">
        <v>15</v>
      </c>
      <c r="M5" s="9" t="s">
        <v>14</v>
      </c>
      <c r="N5" s="10" t="s">
        <v>14</v>
      </c>
      <c r="O5" s="11" t="s">
        <v>14</v>
      </c>
      <c r="P5" s="7" t="s">
        <v>14</v>
      </c>
      <c r="Q5" s="12"/>
      <c r="R5" s="20" t="s">
        <v>14</v>
      </c>
    </row>
    <row r="6" spans="1:18" s="24" customFormat="1" ht="30" customHeight="1" thickBot="1" x14ac:dyDescent="0.3">
      <c r="A6" s="26" t="s">
        <v>9</v>
      </c>
      <c r="B6" s="27"/>
      <c r="C6" s="28"/>
      <c r="D6" s="13">
        <f>B6*C6</f>
        <v>0</v>
      </c>
      <c r="E6" s="29"/>
      <c r="F6" s="28"/>
      <c r="G6" s="14">
        <f>E6*F6</f>
        <v>0</v>
      </c>
      <c r="H6" s="29"/>
      <c r="I6" s="28"/>
      <c r="J6" s="14">
        <f>H6*I6</f>
        <v>0</v>
      </c>
      <c r="K6" s="28"/>
      <c r="L6" s="30"/>
      <c r="M6" s="29"/>
      <c r="N6" s="28"/>
      <c r="O6" s="30"/>
      <c r="P6" s="15">
        <f>D6+G6+J6+K6+L6</f>
        <v>0</v>
      </c>
      <c r="Q6" s="16">
        <f>SUM(M6:O6)</f>
        <v>0</v>
      </c>
      <c r="R6" s="22">
        <f>(P6*10)-Q6</f>
        <v>0</v>
      </c>
    </row>
    <row r="7" spans="1:18" s="21" customFormat="1" x14ac:dyDescent="0.2"/>
    <row r="8" spans="1:18" s="21" customFormat="1" x14ac:dyDescent="0.2">
      <c r="A8" s="23" t="s">
        <v>10</v>
      </c>
    </row>
    <row r="9" spans="1:18" s="21" customFormat="1" x14ac:dyDescent="0.2"/>
    <row r="10" spans="1:18" s="31" customFormat="1" ht="24.95" customHeight="1" x14ac:dyDescent="0.25">
      <c r="A10" s="32"/>
      <c r="B10" s="33" t="s">
        <v>20</v>
      </c>
    </row>
  </sheetData>
  <mergeCells count="5">
    <mergeCell ref="B3:D3"/>
    <mergeCell ref="E3:G3"/>
    <mergeCell ref="K3:L3"/>
    <mergeCell ref="H3:J3"/>
    <mergeCell ref="M3:O3"/>
  </mergeCells>
  <pageMargins left="0.11811023622047245" right="0.11811023622047245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Kvasnička Tomáš Mgr. MBA</dc:creator>
  <cp:lastModifiedBy>Kvasnička Tomáš Mgr. MBA</cp:lastModifiedBy>
  <cp:lastPrinted>2019-04-10T10:28:03Z</cp:lastPrinted>
  <dcterms:created xsi:type="dcterms:W3CDTF">2019-03-13T07:31:44Z</dcterms:created>
  <dcterms:modified xsi:type="dcterms:W3CDTF">2019-04-15T09:04:35Z</dcterms:modified>
</cp:coreProperties>
</file>