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2019 Výroba, personifikace a rozesílání plastových průkazů pojištěnce EHIC\Zadávací dokumentac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6" i="1"/>
  <c r="D5" i="1"/>
  <c r="F5" i="1" s="1"/>
  <c r="D4" i="1"/>
  <c r="F4" i="1" s="1"/>
  <c r="D3" i="1"/>
  <c r="F3" i="1" s="1"/>
  <c r="F7" i="1" l="1"/>
  <c r="G7" i="1" s="1"/>
  <c r="G4" i="1"/>
  <c r="G3" i="1"/>
  <c r="G5" i="1"/>
  <c r="D8" i="1"/>
  <c r="F6" i="1"/>
  <c r="G6" i="1" s="1"/>
  <c r="F8" i="1" l="1"/>
  <c r="G8" i="1"/>
</calcChain>
</file>

<file path=xl/sharedStrings.xml><?xml version="1.0" encoding="utf-8"?>
<sst xmlns="http://schemas.openxmlformats.org/spreadsheetml/2006/main" count="15" uniqueCount="15">
  <si>
    <t>1ks / Kč bez DPH</t>
  </si>
  <si>
    <t>Celkem bez DPH</t>
  </si>
  <si>
    <t>Celkem DPH</t>
  </si>
  <si>
    <t>Celkem včetně DPH</t>
  </si>
  <si>
    <t>Průkaz pojištěnce VoZP (EHIC), tl. 0,76 mm, barevnost 4/4</t>
  </si>
  <si>
    <t>Tisk dopisu A4 80g, barevnost 4/0</t>
  </si>
  <si>
    <t>Obálka pro strojní zpracování, barevnost 4/0, C6/5 s okénkem</t>
  </si>
  <si>
    <t>Personalizace, párování, mailing</t>
  </si>
  <si>
    <t>Poštovné za standardní psaní</t>
  </si>
  <si>
    <t>Celkem</t>
  </si>
  <si>
    <t>Počet ks</t>
  </si>
  <si>
    <t>Příloha č. 1 - Tabulka pro výpočet celkové ceny</t>
  </si>
  <si>
    <t>DPH v %</t>
  </si>
  <si>
    <t>vyplní dodavatel</t>
  </si>
  <si>
    <t>Druh dodávky /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</si>
</sst>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0" fillId="2" borderId="1" xfId="0" applyFill="1" applyBorder="1"/>
    <xf numFmtId="3" fontId="1" fillId="2" borderId="1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L23" sqref="L23"/>
    </sheetView>
  </sheetViews>
  <sheetFormatPr defaultRowHeight="15" x14ac:dyDescent="0.25"/>
  <cols>
    <col min="1" max="1" width="32.7109375" bestFit="1" customWidth="1"/>
    <col min="2" max="6" width="8.7109375" customWidth="1"/>
    <col min="7" max="7" width="10.85546875" customWidth="1"/>
  </cols>
  <sheetData>
    <row r="1" spans="1:7" ht="28.5" customHeight="1" x14ac:dyDescent="0.25">
      <c r="A1" s="2" t="s">
        <v>11</v>
      </c>
    </row>
    <row r="2" spans="1:7" ht="22.5" x14ac:dyDescent="0.25">
      <c r="A2" s="18" t="s">
        <v>14</v>
      </c>
      <c r="B2" s="19" t="s">
        <v>0</v>
      </c>
      <c r="C2" s="19" t="s">
        <v>10</v>
      </c>
      <c r="D2" s="19" t="s">
        <v>1</v>
      </c>
      <c r="E2" s="19" t="s">
        <v>12</v>
      </c>
      <c r="F2" s="19" t="s">
        <v>2</v>
      </c>
      <c r="G2" s="19" t="s">
        <v>3</v>
      </c>
    </row>
    <row r="3" spans="1:7" ht="21.95" customHeight="1" x14ac:dyDescent="0.25">
      <c r="A3" s="1" t="s">
        <v>4</v>
      </c>
      <c r="B3" s="3"/>
      <c r="C3" s="4">
        <v>250000</v>
      </c>
      <c r="D3" s="4">
        <f>B3*C3</f>
        <v>0</v>
      </c>
      <c r="E3" s="15"/>
      <c r="F3" s="4">
        <f>D3*(E3/100)</f>
        <v>0</v>
      </c>
      <c r="G3" s="5">
        <f>D3+F3</f>
        <v>0</v>
      </c>
    </row>
    <row r="4" spans="1:7" ht="21.95" customHeight="1" x14ac:dyDescent="0.25">
      <c r="A4" s="1" t="s">
        <v>5</v>
      </c>
      <c r="B4" s="3"/>
      <c r="C4" s="4">
        <v>250000</v>
      </c>
      <c r="D4" s="4">
        <f t="shared" ref="D4:D7" si="0">B4*C4</f>
        <v>0</v>
      </c>
      <c r="E4" s="15"/>
      <c r="F4" s="4">
        <f t="shared" ref="F4:F7" si="1">D4*(E4/100)</f>
        <v>0</v>
      </c>
      <c r="G4" s="5">
        <f t="shared" ref="G4:G7" si="2">D4+F4</f>
        <v>0</v>
      </c>
    </row>
    <row r="5" spans="1:7" ht="21.95" customHeight="1" x14ac:dyDescent="0.25">
      <c r="A5" s="1" t="s">
        <v>6</v>
      </c>
      <c r="B5" s="3"/>
      <c r="C5" s="4">
        <v>250000</v>
      </c>
      <c r="D5" s="4">
        <f t="shared" si="0"/>
        <v>0</v>
      </c>
      <c r="E5" s="15"/>
      <c r="F5" s="4">
        <f t="shared" si="1"/>
        <v>0</v>
      </c>
      <c r="G5" s="5">
        <f t="shared" si="2"/>
        <v>0</v>
      </c>
    </row>
    <row r="6" spans="1:7" ht="21.95" customHeight="1" x14ac:dyDescent="0.25">
      <c r="A6" s="1" t="s">
        <v>7</v>
      </c>
      <c r="B6" s="3"/>
      <c r="C6" s="4">
        <v>250000</v>
      </c>
      <c r="D6" s="4">
        <f t="shared" si="0"/>
        <v>0</v>
      </c>
      <c r="E6" s="15"/>
      <c r="F6" s="4">
        <f t="shared" si="1"/>
        <v>0</v>
      </c>
      <c r="G6" s="5">
        <f t="shared" si="2"/>
        <v>0</v>
      </c>
    </row>
    <row r="7" spans="1:7" ht="21.95" customHeight="1" thickBot="1" x14ac:dyDescent="0.3">
      <c r="A7" s="6" t="s">
        <v>8</v>
      </c>
      <c r="B7" s="7"/>
      <c r="C7" s="8">
        <v>250000</v>
      </c>
      <c r="D7" s="8">
        <f t="shared" si="0"/>
        <v>0</v>
      </c>
      <c r="E7" s="22">
        <v>0</v>
      </c>
      <c r="F7" s="8">
        <f t="shared" si="1"/>
        <v>0</v>
      </c>
      <c r="G7" s="9">
        <f t="shared" si="2"/>
        <v>0</v>
      </c>
    </row>
    <row r="8" spans="1:7" ht="21.95" customHeight="1" thickBot="1" x14ac:dyDescent="0.3">
      <c r="A8" s="10" t="s">
        <v>9</v>
      </c>
      <c r="B8" s="16"/>
      <c r="C8" s="11"/>
      <c r="D8" s="21">
        <f>SUM(D3:D7)</f>
        <v>0</v>
      </c>
      <c r="E8" s="12"/>
      <c r="F8" s="20">
        <f>SUM(F3:F7)</f>
        <v>0</v>
      </c>
      <c r="G8" s="13">
        <f>SUM(G3:G7)</f>
        <v>0</v>
      </c>
    </row>
    <row r="10" spans="1:7" x14ac:dyDescent="0.25">
      <c r="B10" s="14"/>
      <c r="C10" s="17" t="s">
        <v>13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Kvasnička Tomáš Mgr. MBA</dc:creator>
  <cp:lastModifiedBy>Kvasnička Tomáš Mgr. MBA</cp:lastModifiedBy>
  <cp:lastPrinted>2019-07-11T06:48:51Z</cp:lastPrinted>
  <dcterms:created xsi:type="dcterms:W3CDTF">2019-07-11T06:30:44Z</dcterms:created>
  <dcterms:modified xsi:type="dcterms:W3CDTF">2019-07-15T10:31:26Z</dcterms:modified>
</cp:coreProperties>
</file>